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"/>
    </mc:Choice>
  </mc:AlternateContent>
  <xr:revisionPtr revIDLastSave="0" documentId="8_{CFA74B26-7FB1-47C9-8737-59D3D049F7E9}" xr6:coauthVersionLast="47" xr6:coauthVersionMax="47" xr10:uidLastSave="{00000000-0000-0000-0000-000000000000}"/>
  <bookViews>
    <workbookView xWindow="2700" yWindow="4200" windowWidth="21600" windowHeight="11295" tabRatio="500" activeTab="1" xr2:uid="{00000000-000D-0000-FFFF-FFFF00000000}"/>
  </bookViews>
  <sheets>
    <sheet name="elektr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2" i="2" l="1"/>
  <c r="F184" i="2"/>
  <c r="E184" i="2"/>
  <c r="E147" i="2"/>
  <c r="F134" i="2"/>
  <c r="E134" i="2"/>
  <c r="F110" i="2"/>
  <c r="E110" i="2"/>
  <c r="F77" i="1"/>
  <c r="E77" i="1"/>
</calcChain>
</file>

<file path=xl/sharedStrings.xml><?xml version="1.0" encoding="utf-8"?>
<sst xmlns="http://schemas.openxmlformats.org/spreadsheetml/2006/main" count="1200" uniqueCount="391">
  <si>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</si>
  <si>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</si>
  <si>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</si>
  <si>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</si>
  <si>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</si>
  <si>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</si>
  <si>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</si>
  <si>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US.W-I.8-80-808-2/577</t>
  </si>
  <si>
    <t>krzesło ISO Black Nowy Styl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</si>
  <si>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</si>
  <si>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</si>
  <si>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</si>
  <si>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US.W-I.8-80-808-2/446</t>
  </si>
  <si>
    <t>krzesło obrotowe</t>
  </si>
  <si>
    <t>US.W-I.8-80-808-2/350</t>
  </si>
  <si>
    <t>krzesło obrotowe "Prestige" z podłokietn</t>
  </si>
  <si>
    <t>US.W-I.8-80-808-2/444</t>
  </si>
  <si>
    <t>US.W-I.8-80-808-2/337</t>
  </si>
  <si>
    <t>US.W-I.8-80-808-2/530</t>
  </si>
  <si>
    <t>krzesło obrotowe BRAVO</t>
  </si>
  <si>
    <t>US.W-I.8-80-808-2/532</t>
  </si>
  <si>
    <t>US.W-I.8-80-808-2/546</t>
  </si>
  <si>
    <t>krzesło ISO</t>
  </si>
  <si>
    <t>US.W-I.8-80-808-2/91</t>
  </si>
  <si>
    <t>krzesło</t>
  </si>
  <si>
    <t>US.W-I.8-80-808-2/281</t>
  </si>
  <si>
    <t>US.W-I.8-80-808-2/622</t>
  </si>
  <si>
    <t>krzesło biurowe SEBASTIAN</t>
  </si>
  <si>
    <t>US.W-I.8-80-808-2/624</t>
  </si>
  <si>
    <t>US.W-I.8-80-808-2/424</t>
  </si>
  <si>
    <t>US.W-I.8-80-808-2/395</t>
  </si>
  <si>
    <t>krzesło obrotowe z podłokietnikami</t>
  </si>
  <si>
    <t>US.W-I.8-80-808-2/400</t>
  </si>
  <si>
    <t>US.W-I.8-80-808-2/429</t>
  </si>
  <si>
    <t>US.W-I.8-80-808-2/367</t>
  </si>
  <si>
    <t>US.W-I.8-80-808-2/369</t>
  </si>
  <si>
    <t>US.W-I.8-80-808-2/487</t>
  </si>
  <si>
    <t>Krzesło obrotowe Laguna</t>
  </si>
  <si>
    <t>US.W-I.8-80-808-2/341</t>
  </si>
  <si>
    <t>US.W-I.8-80-808-2/307</t>
  </si>
  <si>
    <t>US.W-I.8-80-808-2/616</t>
  </si>
  <si>
    <t>US.W-I.8-80-808-2/88</t>
  </si>
  <si>
    <t>US.W-I.8-80-808-2/628</t>
  </si>
  <si>
    <t>krzesło biurowe</t>
  </si>
  <si>
    <t>US.W-I.8-80-808-2/570</t>
  </si>
  <si>
    <t>US.W-I.8-80-808-2/423</t>
  </si>
  <si>
    <t>US.W-I.8-80-808-2/328</t>
  </si>
  <si>
    <t>US.W-I.8-80-808-2/506</t>
  </si>
  <si>
    <t>krzesło BRAVO GTP NOWY STYL</t>
  </si>
  <si>
    <t>US.W-I.8-80-808-2/392</t>
  </si>
  <si>
    <t>US.W-I.8-80-808-2/498</t>
  </si>
  <si>
    <t>Krzesło BRAVO GTP</t>
  </si>
  <si>
    <t>US.W-I.8-80-808-2/631</t>
  </si>
  <si>
    <t>US.W-I.8-80-808-2/427</t>
  </si>
  <si>
    <t>US.W-I.8-80-808-2/496</t>
  </si>
  <si>
    <t>US.W-I.8-80-808-2/413</t>
  </si>
  <si>
    <t>krzesło STILLO</t>
  </si>
  <si>
    <t>US.W-I.8-80-808-2/553</t>
  </si>
  <si>
    <t>krzesło Bravo GTP Nowy Styl</t>
  </si>
  <si>
    <t>US.W-I.8-80-808-2/621</t>
  </si>
  <si>
    <t>US.W-I.8-80-808-2/372</t>
  </si>
  <si>
    <t>US.W-I.8-80-808-6/31</t>
  </si>
  <si>
    <t>stolik</t>
  </si>
  <si>
    <t>US.W-I.8-80-808-6/26</t>
  </si>
  <si>
    <t>US.W-I.8-80-808-7/11</t>
  </si>
  <si>
    <t>fotel</t>
  </si>
  <si>
    <t>US.W-I.8-80-808-6/54</t>
  </si>
  <si>
    <t>US.W-I.8-80-808-6/77</t>
  </si>
  <si>
    <t>stolik pod komputer</t>
  </si>
  <si>
    <t>US.W-I.8-80-808-6/90</t>
  </si>
  <si>
    <t>US.W-I.8-80-808-6/34</t>
  </si>
  <si>
    <t>US.W-I.8-80-808-6/80</t>
  </si>
  <si>
    <t>US.W-I.8-80-808-5/275</t>
  </si>
  <si>
    <t>szafka pod stację dysku</t>
  </si>
  <si>
    <t>US.W-I.8-80-808-5/276</t>
  </si>
  <si>
    <t>szafka pod stację dysków</t>
  </si>
  <si>
    <t>US.W-I.8-80-808-5/48</t>
  </si>
  <si>
    <t>szafa</t>
  </si>
  <si>
    <t>US.W-I.8-80-808-5/73-2</t>
  </si>
  <si>
    <t>szafa nadst.</t>
  </si>
  <si>
    <t>US.W-I.8-80-808-5/146</t>
  </si>
  <si>
    <t>szafa na akta</t>
  </si>
  <si>
    <t>US.W-I.8-80-808-5/94</t>
  </si>
  <si>
    <t>szafa 3-segmentowa</t>
  </si>
  <si>
    <t>US.W-I.8-80-808-5/82</t>
  </si>
  <si>
    <t>US.W-I.8-80-808-5/111</t>
  </si>
  <si>
    <t>szafa biurowa</t>
  </si>
  <si>
    <t>US.W-I.8-80-808-5/68-1</t>
  </si>
  <si>
    <t>szafa z cokołem</t>
  </si>
  <si>
    <t>US.W-I.8-80-808-5/273</t>
  </si>
  <si>
    <t>szafka</t>
  </si>
  <si>
    <t>US.W-I.8-80-808-1/85</t>
  </si>
  <si>
    <t>biurko pod komputer</t>
  </si>
  <si>
    <t>US.W-I.8-80-803-1/83</t>
  </si>
  <si>
    <t>US.W-I.8-80-808-1/91</t>
  </si>
  <si>
    <t>biurko - stanowisko komputerowe</t>
  </si>
  <si>
    <t>US.W-I.8-80-808-1/159</t>
  </si>
  <si>
    <t>biurko 2-szafkowe z szufladą</t>
  </si>
  <si>
    <t>US.W-I.8-80-808-1/71</t>
  </si>
  <si>
    <t>biurko</t>
  </si>
  <si>
    <t>US.W-I.8-80-808-1/145</t>
  </si>
  <si>
    <t>biurko z przystawką</t>
  </si>
  <si>
    <t>US.W-I.8-80-808-14/19</t>
  </si>
  <si>
    <t>chłodziarka</t>
  </si>
  <si>
    <t>US.W-I.8-80-808-10/56</t>
  </si>
  <si>
    <t>Niszczarka OPUS VS 1202</t>
  </si>
  <si>
    <t>US.W-I.8-80-808-10/41</t>
  </si>
  <si>
    <t>Niszczarka Fellowes PS70-2</t>
  </si>
  <si>
    <t>US.W-I.8-80-808-10/4</t>
  </si>
  <si>
    <t>niszczarka Kobra S-100</t>
  </si>
  <si>
    <t>US.W-I.8-80-808-10/54</t>
  </si>
  <si>
    <t>Niszczarka Kobra +1 SS4 ES DIN2</t>
  </si>
  <si>
    <t>US.W-I.8-80-808-5/171</t>
  </si>
  <si>
    <t>szafka biurowa</t>
  </si>
  <si>
    <t>US.W-I.8-80-808-6/101</t>
  </si>
  <si>
    <t>stolik pod kserokopiarkę</t>
  </si>
  <si>
    <t>Razem</t>
  </si>
  <si>
    <t>Rok przyjęcia</t>
  </si>
  <si>
    <t>Oszacowana wartośc rynkowa</t>
  </si>
  <si>
    <t>,</t>
  </si>
  <si>
    <t>Załącznik nr 1</t>
  </si>
  <si>
    <t xml:space="preserve">Wykaz zużytych składników rzeczowego majątku ruchomego </t>
  </si>
  <si>
    <t>Wykaz zużytych składników rzeczowych majątku ruchomego</t>
  </si>
  <si>
    <t>Tabela nr 2</t>
  </si>
  <si>
    <t>Oszacowana wartość rynkowa</t>
  </si>
  <si>
    <t>NISZCZARKA</t>
  </si>
  <si>
    <t>składnik zdekompletowany, uszkodzony, połamany,całkowicie utracił wartość użytkową</t>
  </si>
  <si>
    <t>Wykaz zużytych składników rzeczowych majątku ruchomego - ewidencja ilościowa</t>
  </si>
  <si>
    <t>telefon stacjonarny</t>
  </si>
  <si>
    <t>czajnik</t>
  </si>
  <si>
    <t>Wykaz zużytych składników rzeczowych majątku ruchomego - rozliczenie różnic inwentaryzacyjnych</t>
  </si>
  <si>
    <t>Wartość ewidencyjna po rozliczeniu różnic inwentaryzacyjnych</t>
  </si>
  <si>
    <t xml:space="preserve">LODÓWKA CANDY </t>
  </si>
  <si>
    <t>UKS-4-486-UKS 6-13-5</t>
  </si>
  <si>
    <t>składnik wyeksploatowany, przestarzały technologicznie</t>
  </si>
  <si>
    <t>LODÓWKA POLAR</t>
  </si>
  <si>
    <t>UKS-4-486-UKS 6-13-4</t>
  </si>
  <si>
    <t>DRUKARKA HP LASERJET 1200</t>
  </si>
  <si>
    <t>4-49-491-2-00201</t>
  </si>
  <si>
    <t>składnik wyekspoloatowany, całkowicie utracił wartość użytkową</t>
  </si>
  <si>
    <t>12-03-00191</t>
  </si>
  <si>
    <t xml:space="preserve">składnik wyekspoloatowany, uszkodzony, naprawa nieopłacalna </t>
  </si>
  <si>
    <t>WAGA</t>
  </si>
  <si>
    <t>UKS-8-808-UKS 9-2-30</t>
  </si>
  <si>
    <t>składnik zdekompletowany, uszkodzony, całkowicie utracił wartość użytkową</t>
  </si>
  <si>
    <t>KOLEKTOR</t>
  </si>
  <si>
    <t>US-W-N/UR/POZ/628</t>
  </si>
  <si>
    <t>CB RADIOPresident HARRY</t>
  </si>
  <si>
    <t>DUS 8-2-300</t>
  </si>
  <si>
    <t>składnik przestarzały technologicznie, całkowicie utracił wartość użytkową</t>
  </si>
  <si>
    <t xml:space="preserve">DRUKARKA </t>
  </si>
  <si>
    <t>12-05-00063</t>
  </si>
  <si>
    <t>LODÓWKA LIEBHERR</t>
  </si>
  <si>
    <t>IS.P-808-15-8</t>
  </si>
  <si>
    <t>OSUSZACZ</t>
  </si>
  <si>
    <t>IS.P-652-2</t>
  </si>
  <si>
    <t>składnik uszkodzony, naprawa niemożliwa</t>
  </si>
  <si>
    <t>OSUSZACZ OLIMPIA SECCO</t>
  </si>
  <si>
    <t>IS.P-652-4</t>
  </si>
  <si>
    <t>NISZCZARKA SECURIO B34</t>
  </si>
  <si>
    <t>IS.P-803-29-16</t>
  </si>
  <si>
    <t xml:space="preserve">RZUTNIK EPSON  </t>
  </si>
  <si>
    <t>UKST-6-662-004-01</t>
  </si>
  <si>
    <t xml:space="preserve">składnik przestarzały technologicznie, uszkodzony, naprawa nieopłacalna </t>
  </si>
  <si>
    <t>NISZCZARKA FELLOWES</t>
  </si>
  <si>
    <t>12-03-00176</t>
  </si>
  <si>
    <t>NISZCZARKA WALLNER JP-860C</t>
  </si>
  <si>
    <t>12-03-00188</t>
  </si>
  <si>
    <t>DRUKARKA BROTHER DCP 80</t>
  </si>
  <si>
    <t>12-05-00198</t>
  </si>
  <si>
    <t>SKANER HP</t>
  </si>
  <si>
    <t>12-04-01004</t>
  </si>
  <si>
    <t xml:space="preserve">CB RADIO </t>
  </si>
  <si>
    <t>16-03-00482</t>
  </si>
  <si>
    <t>13-02-00062</t>
  </si>
  <si>
    <t>CB RADIO</t>
  </si>
  <si>
    <t>16-03-01411</t>
  </si>
  <si>
    <t>16-03-01412</t>
  </si>
  <si>
    <t>PLANET SWICH</t>
  </si>
  <si>
    <t>12-04-00427</t>
  </si>
  <si>
    <t>WSKAŹNIK LASEROWY</t>
  </si>
  <si>
    <t>16-04-00464</t>
  </si>
  <si>
    <t>składnik wyeksploatowany, zdekompletowany, naprawa nieopłacalna</t>
  </si>
  <si>
    <t>KUCHENKA MIKROFALOWA</t>
  </si>
  <si>
    <t>14-03-00208</t>
  </si>
  <si>
    <t>składnik wyeksploatowany, naprawa nieopłacalna</t>
  </si>
  <si>
    <t>LATARKA</t>
  </si>
  <si>
    <t>14-02-00308</t>
  </si>
  <si>
    <t>14-02-00307</t>
  </si>
  <si>
    <t>14-02-00310</t>
  </si>
  <si>
    <t>14-02-00305</t>
  </si>
  <si>
    <t>składnik wyeksploatowany, uszkodzony, naprawa niemożliwa</t>
  </si>
  <si>
    <t>14-02-00306</t>
  </si>
  <si>
    <t>14-02-00344</t>
  </si>
  <si>
    <t>14-02-00339</t>
  </si>
  <si>
    <t>14-02-00341</t>
  </si>
  <si>
    <t>14-02-00348</t>
  </si>
  <si>
    <t>14-02-00340</t>
  </si>
  <si>
    <t>14-02-00346</t>
  </si>
  <si>
    <t>14-02-00347</t>
  </si>
  <si>
    <t>14-02-00319</t>
  </si>
  <si>
    <t>14-02-00345</t>
  </si>
  <si>
    <t>14-02-00067</t>
  </si>
  <si>
    <t>14-02-00311</t>
  </si>
  <si>
    <t>14-02-00321</t>
  </si>
  <si>
    <t>Maszyna do liczenia CITIZEN</t>
  </si>
  <si>
    <t>IS.P-803-28-259</t>
  </si>
  <si>
    <t xml:space="preserve">składnik wyekspoloatowany, przestarzały technologicznie </t>
  </si>
  <si>
    <t>IS.P-803-28-253</t>
  </si>
  <si>
    <t>ODKURZACZ</t>
  </si>
  <si>
    <t>IS.P-808-51-1</t>
  </si>
  <si>
    <t xml:space="preserve">składnik uszkodzony, naprawa nieopłacalna </t>
  </si>
  <si>
    <t xml:space="preserve">CZYTNIK KART KIEROWCY TachoReader </t>
  </si>
  <si>
    <t>12-04-01146</t>
  </si>
  <si>
    <t xml:space="preserve">składnik przestarzały technologicznie </t>
  </si>
  <si>
    <t>12-04-00701</t>
  </si>
  <si>
    <t>12-04-00666</t>
  </si>
  <si>
    <t>12-04-00667</t>
  </si>
  <si>
    <t>DRUKARKA KODÓW KRESKOWYCH</t>
  </si>
  <si>
    <t>US-4-4/46-W</t>
  </si>
  <si>
    <t>MT-4-49/2639-W</t>
  </si>
  <si>
    <t>CZYTNIK KODÓW KRESKOWCYH</t>
  </si>
  <si>
    <t>US.491-010-001</t>
  </si>
  <si>
    <t>USB-8-60/1339-W</t>
  </si>
  <si>
    <t>KOLEKTOR DANYCH</t>
  </si>
  <si>
    <t>US4/491/61-W</t>
  </si>
  <si>
    <t>P.491-111</t>
  </si>
  <si>
    <t xml:space="preserve">SKANER </t>
  </si>
  <si>
    <t>12-04-00831</t>
  </si>
  <si>
    <t>USL-8-34/2518/13-W</t>
  </si>
  <si>
    <t>DOK KOMUNIKACYJNY- ŁADUJĄCY</t>
  </si>
  <si>
    <t>IS.P-491-225</t>
  </si>
  <si>
    <t>CZYTNIK KODÓW KRESKOWYCH</t>
  </si>
  <si>
    <t>KN-8-148/2-W</t>
  </si>
  <si>
    <t>TESTERY DOKUMENTÓW</t>
  </si>
  <si>
    <t>16-04-00434</t>
  </si>
  <si>
    <t>16-04-00433</t>
  </si>
  <si>
    <t>16-04-00430</t>
  </si>
  <si>
    <t>16-04-00432</t>
  </si>
  <si>
    <t>16-04-00431</t>
  </si>
  <si>
    <t>16-04-00435</t>
  </si>
  <si>
    <t>16-04-00436</t>
  </si>
  <si>
    <t>16-04-00437</t>
  </si>
  <si>
    <t>16-04-00438</t>
  </si>
  <si>
    <t>16-04-00439</t>
  </si>
  <si>
    <t>16-04-00440</t>
  </si>
  <si>
    <t>SKANER</t>
  </si>
  <si>
    <t>12-04-01003</t>
  </si>
  <si>
    <t>REPARATOR</t>
  </si>
  <si>
    <t>16-03-00686</t>
  </si>
  <si>
    <t>LICZARKA</t>
  </si>
  <si>
    <t>TUSP-803-1-59</t>
  </si>
  <si>
    <t>DRUKARKA</t>
  </si>
  <si>
    <t>12-05-00169</t>
  </si>
  <si>
    <t>FAX</t>
  </si>
  <si>
    <t>16-03-00155</t>
  </si>
  <si>
    <t>TELEFAX</t>
  </si>
  <si>
    <t>16-03-00159</t>
  </si>
  <si>
    <t>16-03-01073</t>
  </si>
  <si>
    <t xml:space="preserve">DRUKARKA LASEROWA </t>
  </si>
  <si>
    <t>12-05-00050</t>
  </si>
  <si>
    <t>FRANKOWNICA</t>
  </si>
  <si>
    <t>IS.T-803-34-2</t>
  </si>
  <si>
    <t>ZMYWARKA BEKO</t>
  </si>
  <si>
    <t>14-03-00373</t>
  </si>
  <si>
    <t>LICZARKA BANKONTÓW</t>
  </si>
  <si>
    <t>USL-8-30/2415/12-W</t>
  </si>
  <si>
    <t>KAMERA</t>
  </si>
  <si>
    <t>UKST-8-803-8-1</t>
  </si>
  <si>
    <t xml:space="preserve">skadnik przestarzały technolocznie, utracił wartość użytkową </t>
  </si>
  <si>
    <t>NAWILŻACZ</t>
  </si>
  <si>
    <t>IS.T-652-6</t>
  </si>
  <si>
    <t>CZYTNIK</t>
  </si>
  <si>
    <t>IS.P-491-415</t>
  </si>
  <si>
    <t xml:space="preserve">URZĄDZENIE WIELOFUNKCYJNE </t>
  </si>
  <si>
    <t>IS.P-491-238</t>
  </si>
  <si>
    <t>IS.P-491-488</t>
  </si>
  <si>
    <t>IS.P-491-489</t>
  </si>
  <si>
    <t>Nawigacja</t>
  </si>
  <si>
    <t>IS.P-621-101</t>
  </si>
  <si>
    <t xml:space="preserve">składnik przestarzały technologicznie, utracił wartość użytkową </t>
  </si>
  <si>
    <t>MODEM</t>
  </si>
  <si>
    <t>4-49-491-3-00098</t>
  </si>
  <si>
    <t>ROUTER</t>
  </si>
  <si>
    <t>4-49-491-1-00701</t>
  </si>
  <si>
    <t>4-49-491-1-00700</t>
  </si>
  <si>
    <t>GIGASTACK</t>
  </si>
  <si>
    <t>4-49-491-1-00534</t>
  </si>
  <si>
    <t>URZĄDZENIE WIELOFUNKCYJNE</t>
  </si>
  <si>
    <t>12-05-00337</t>
  </si>
  <si>
    <t xml:space="preserve">składnik wyekspoloatowany, uszkodzony, całkowicie utracił wartość użytkową, naprawa nieopłacalna </t>
  </si>
  <si>
    <t>TELEFON AASTRA</t>
  </si>
  <si>
    <t>16-03-00803</t>
  </si>
  <si>
    <t>16-03-00899</t>
  </si>
  <si>
    <t>16-03-00936</t>
  </si>
  <si>
    <t>16-03-00956</t>
  </si>
  <si>
    <t>16-03-00960</t>
  </si>
  <si>
    <t>lornetka</t>
  </si>
  <si>
    <t>16-10-00160</t>
  </si>
  <si>
    <t>RADIOTELEFON</t>
  </si>
  <si>
    <t>6-62-629-0-00096</t>
  </si>
  <si>
    <t>RADIOSTACJA</t>
  </si>
  <si>
    <t>6-62-629-0-00282</t>
  </si>
  <si>
    <t>IS.P-491-1054</t>
  </si>
  <si>
    <t>EKSPRES CIŚNIENIOWY KRUPS</t>
  </si>
  <si>
    <t>IS.P-808-46-5</t>
  </si>
  <si>
    <t xml:space="preserve">składnik wyekspoatowany, uszkodzony, naprawa nieopłacalna </t>
  </si>
  <si>
    <t>LICZARKA DO BANKNOTÓW</t>
  </si>
  <si>
    <t>US.808-035-001</t>
  </si>
  <si>
    <t xml:space="preserve">składnik przestarzały technolognicznie, utracił wartość użytkową </t>
  </si>
  <si>
    <t>ilość</t>
  </si>
  <si>
    <t>wentylator</t>
  </si>
  <si>
    <t>nie dotyczy</t>
  </si>
  <si>
    <t>uszkodzony, utracił wartość użytkową, naprawa nieopłacalna</t>
  </si>
  <si>
    <t>składnik wyeksploatowany, zakamieniony,całkowicie utracił wartość użytkową</t>
  </si>
  <si>
    <t>dystrybutor do wody</t>
  </si>
  <si>
    <t>czytnik</t>
  </si>
  <si>
    <t>uszkodzony, naprawa nieopłacalna</t>
  </si>
  <si>
    <t>grzejnik</t>
  </si>
  <si>
    <t>kalkulator</t>
  </si>
  <si>
    <t>laminarka</t>
  </si>
  <si>
    <t xml:space="preserve">lampka biurkowa </t>
  </si>
  <si>
    <t>latarka</t>
  </si>
  <si>
    <t xml:space="preserve">odkurzacz </t>
  </si>
  <si>
    <t xml:space="preserve">okulary </t>
  </si>
  <si>
    <t>uszkodzony, naprawa niemożliwa</t>
  </si>
  <si>
    <t>suszarka do rąk</t>
  </si>
  <si>
    <t>termowentylator</t>
  </si>
  <si>
    <t>tester banknotów</t>
  </si>
  <si>
    <t>wykrywacz banknotów</t>
  </si>
  <si>
    <t xml:space="preserve">zasilacz </t>
  </si>
  <si>
    <t xml:space="preserve">składnik wyeksploatowany, przestarzały technologicznie </t>
  </si>
  <si>
    <t>RAZEM</t>
  </si>
  <si>
    <t>Klasyfikacja  zbędny lub zużyty</t>
  </si>
  <si>
    <t>12-05-00154</t>
  </si>
  <si>
    <t>składnik przestarzały technologicznie</t>
  </si>
  <si>
    <t>INTERKOM KASOWY</t>
  </si>
  <si>
    <t>16-10-00734</t>
  </si>
  <si>
    <t>14-03-00213</t>
  </si>
  <si>
    <t xml:space="preserve">KASA FISKALNA </t>
  </si>
  <si>
    <t>12-02-00597</t>
  </si>
  <si>
    <t xml:space="preserve">składnik wyeksploatowany, </t>
  </si>
  <si>
    <t>PROJEKTOR EB EPSON</t>
  </si>
  <si>
    <t>IS.T-662-8</t>
  </si>
  <si>
    <t>UPS</t>
  </si>
  <si>
    <t>IS.T-491-357/5</t>
  </si>
  <si>
    <t>Wykaz zużytych składników rzeczowych majątku ruchomego - składniki które przeszły proces oceny a nie zostały zlikwidowae</t>
  </si>
  <si>
    <t>16-10-00735</t>
  </si>
  <si>
    <t>skłądnik uszkodzony, naprawa niemożliwa</t>
  </si>
  <si>
    <t>12-03-00056</t>
  </si>
  <si>
    <t>NISZCZARKA TEAM 3039S</t>
  </si>
  <si>
    <t>IS.T-803-29-2</t>
  </si>
  <si>
    <t>NISZCZARKA SECURIO</t>
  </si>
  <si>
    <t>UKS/8/803/12/002</t>
  </si>
  <si>
    <t>UKS-8-803-UKS 1-4-60</t>
  </si>
  <si>
    <t>IS.P-621-103</t>
  </si>
  <si>
    <t>NISZCZARKA FELLOWES PS70-2</t>
  </si>
  <si>
    <t>UKS-8-803-UKS 1-4-32</t>
  </si>
  <si>
    <t>KALKULATOR CITIZEN</t>
  </si>
  <si>
    <t>IS.P-803-28-266</t>
  </si>
  <si>
    <t>skadnik wyeksploatowany</t>
  </si>
  <si>
    <t>4-49-491-1-01538</t>
  </si>
  <si>
    <t xml:space="preserve"> 4-49-491-1-01534</t>
  </si>
  <si>
    <t>Nasobne środki łączności</t>
  </si>
  <si>
    <t>6-62-629-0-00297</t>
  </si>
  <si>
    <t xml:space="preserve">składnik uszkodzony, naprawa niemożliwa </t>
  </si>
  <si>
    <t>6-62-629-0-00294</t>
  </si>
  <si>
    <t>6-62-629-0-00295</t>
  </si>
  <si>
    <t>6-62-629-0-00296</t>
  </si>
  <si>
    <t>6-62-629-0-00298</t>
  </si>
  <si>
    <t>ZABEZPIECZENIE DO NOTEBOOKÓW</t>
  </si>
  <si>
    <t>12-04-00374</t>
  </si>
  <si>
    <t>składnik uszodzony, utracił wartość użytkową</t>
  </si>
  <si>
    <t>12-04-00375</t>
  </si>
  <si>
    <t>12-04-00372</t>
  </si>
  <si>
    <t>12-04-00376</t>
  </si>
  <si>
    <t>12-04-00373</t>
  </si>
  <si>
    <t>12-04-00366</t>
  </si>
  <si>
    <t>12-04-00371</t>
  </si>
  <si>
    <t>IS.P-491-472</t>
  </si>
  <si>
    <t>składnik przestarzały technologicznie, wyeksploatowany</t>
  </si>
  <si>
    <t xml:space="preserve">KOMPUTER ALPLAST ADS S12 </t>
  </si>
  <si>
    <t>IUS-4-1/353-P</t>
  </si>
  <si>
    <t>KOMPUTER STACJONARNY All-in-One</t>
  </si>
  <si>
    <t>IS.P-491-604</t>
  </si>
  <si>
    <t>JEDNOSTKA CENTRALNA DELL</t>
  </si>
  <si>
    <t>IS.P-491-271/1</t>
  </si>
  <si>
    <t>Wykaz zużytych składników rzeczowych majątku ruchomego - sprawozdanie końcowe z inwentaryzacji</t>
  </si>
  <si>
    <t>Plustek SmartOffice PS286+</t>
  </si>
  <si>
    <t>UKS/4/491/15/008</t>
  </si>
  <si>
    <t xml:space="preserve">składnik przestarzały technologicznie, całkowiecie utracił wartość użytkową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</si>
</sst>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FF8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5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/>
    <xf numFmtId="0" fontId="5" fillId="0" borderId="0" xfId="0" applyFont="1" applyAlignment="1">
      <alignment horizontal="center" vertical="center"/>
    </xf>
    <xf numFmtId="2" fontId="6" fillId="0" borderId="0" xfId="0" applyNumberFormat="1" applyFont="1"/>
    <xf numFmtId="2" fontId="7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14" fillId="0" borderId="0" xfId="0" applyFont="1"/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2" fontId="1" fillId="2" borderId="1" xfId="2" applyNumberForma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2" fontId="13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13" fillId="0" borderId="0" xfId="0" applyFont="1"/>
    <xf numFmtId="0" fontId="11" fillId="0" borderId="0" xfId="0" applyFont="1" applyAlignment="1">
      <alignment horizontal="left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/>
    <xf numFmtId="2" fontId="13" fillId="0" borderId="0" xfId="0" applyNumberFormat="1" applyFont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3" fillId="2" borderId="1" xfId="0" applyFont="1" applyFill="1" applyBorder="1"/>
    <xf numFmtId="0" fontId="11" fillId="2" borderId="1" xfId="0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right"/>
    </xf>
    <xf numFmtId="2" fontId="13" fillId="2" borderId="1" xfId="0" applyNumberFormat="1" applyFont="1" applyFill="1" applyBorder="1"/>
    <xf numFmtId="0" fontId="11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</cellXfs>
  <cellStyles count="3">
    <cellStyle name="Normalny" xfId="0" builtinId="0"/>
    <cellStyle name="Normalny 2" xfId="1" xr:uid="{2510734A-B3D8-4750-91BC-DEB53695422B}"/>
    <cellStyle name="Normalny 3" xfId="2" xr:uid="{C8FFB7A1-33A8-474E-8668-252EBF02D70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4"/>
  <sheetViews>
    <sheetView zoomScaleNormal="100" workbookViewId="0">
      <selection activeCell="E5" sqref="E5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x14ac:dyDescent="0.25">
      <c r="I1" s="31" t="s">
        <v>120</v>
      </c>
    </row>
    <row r="4" spans="1:1025" x14ac:dyDescent="0.25">
      <c r="B4" s="31" t="s">
        <v>121</v>
      </c>
      <c r="C4" s="32"/>
      <c r="D4" s="32"/>
      <c r="E4" s="33"/>
      <c r="F4" s="33"/>
      <c r="G4" s="31"/>
    </row>
    <row r="6" spans="1:1025" ht="14.25" customHeight="1" x14ac:dyDescent="0.25">
      <c r="A6" s="7"/>
      <c r="B6" s="7"/>
      <c r="C6" s="7"/>
      <c r="D6" s="7"/>
      <c r="E6" s="9"/>
      <c r="F6" s="9"/>
      <c r="G6" s="7"/>
      <c r="H6" s="7"/>
      <c r="I6" s="7"/>
    </row>
    <row r="7" spans="1:1025" ht="48.2" customHeight="1" x14ac:dyDescent="0.25">
      <c r="A7" s="11" t="s">
        <v>0</v>
      </c>
      <c r="B7" s="12" t="s">
        <v>2</v>
      </c>
      <c r="C7" s="12" t="s">
        <v>1</v>
      </c>
      <c r="D7" s="12" t="s">
        <v>117</v>
      </c>
      <c r="E7" s="12" t="s">
        <v>3</v>
      </c>
      <c r="F7" s="12" t="s">
        <v>118</v>
      </c>
      <c r="G7" s="12" t="s">
        <v>4</v>
      </c>
      <c r="H7" s="12" t="s">
        <v>6</v>
      </c>
      <c r="I7" s="12" t="s">
        <v>5</v>
      </c>
    </row>
    <row r="8" spans="1:1025" s="3" customFormat="1" x14ac:dyDescent="0.25">
      <c r="A8" s="11">
        <v>1</v>
      </c>
      <c r="B8" s="13">
        <v>2</v>
      </c>
      <c r="C8" s="14">
        <v>3</v>
      </c>
      <c r="D8" s="11">
        <v>4</v>
      </c>
      <c r="E8" s="11">
        <v>5</v>
      </c>
      <c r="F8" s="15">
        <v>6</v>
      </c>
      <c r="G8" s="15">
        <v>7</v>
      </c>
      <c r="H8" s="15">
        <v>8</v>
      </c>
      <c r="I8" s="15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20">
        <v>1</v>
      </c>
      <c r="B9" s="16" t="s">
        <v>7</v>
      </c>
      <c r="C9" s="21" t="s">
        <v>8</v>
      </c>
      <c r="D9" s="21">
        <v>2012</v>
      </c>
      <c r="E9" s="22">
        <v>74.900000000000006</v>
      </c>
      <c r="F9" s="23">
        <v>6.12</v>
      </c>
      <c r="G9" s="12" t="s">
        <v>9</v>
      </c>
      <c r="H9" s="12" t="s">
        <v>10</v>
      </c>
      <c r="I9" s="11" t="s">
        <v>11</v>
      </c>
      <c r="AMD9"/>
      <c r="AME9"/>
      <c r="AMF9"/>
      <c r="AMG9"/>
      <c r="AMH9"/>
      <c r="AMI9"/>
      <c r="AMJ9"/>
      <c r="AMK9"/>
    </row>
    <row r="10" spans="1:1025" s="3" customFormat="1" ht="68.25" customHeight="1" x14ac:dyDescent="0.25">
      <c r="A10" s="11">
        <v>2</v>
      </c>
      <c r="B10" s="16" t="s">
        <v>12</v>
      </c>
      <c r="C10" s="24" t="s">
        <v>13</v>
      </c>
      <c r="D10" s="16">
        <v>2007</v>
      </c>
      <c r="E10" s="22">
        <v>124.44</v>
      </c>
      <c r="F10" s="23">
        <v>7.77</v>
      </c>
      <c r="G10" s="12" t="s">
        <v>9</v>
      </c>
      <c r="H10" s="12" t="s">
        <v>10</v>
      </c>
      <c r="I10" s="11" t="s">
        <v>11</v>
      </c>
      <c r="AMD10"/>
      <c r="AME10"/>
      <c r="AMF10"/>
      <c r="AMG10"/>
      <c r="AMH10"/>
      <c r="AMI10"/>
      <c r="AMJ10"/>
      <c r="AMK10"/>
    </row>
    <row r="11" spans="1:1025" s="3" customFormat="1" ht="73.5" customHeight="1" x14ac:dyDescent="0.25">
      <c r="A11" s="11">
        <v>3</v>
      </c>
      <c r="B11" s="16" t="s">
        <v>14</v>
      </c>
      <c r="C11" s="21" t="s">
        <v>15</v>
      </c>
      <c r="D11" s="16">
        <v>1999</v>
      </c>
      <c r="E11" s="22">
        <v>150</v>
      </c>
      <c r="F11" s="23">
        <v>6.52</v>
      </c>
      <c r="G11" s="12" t="s">
        <v>9</v>
      </c>
      <c r="H11" s="12" t="s">
        <v>10</v>
      </c>
      <c r="I11" s="11" t="s">
        <v>11</v>
      </c>
      <c r="AMD11"/>
      <c r="AME11"/>
      <c r="AMF11"/>
      <c r="AMG11"/>
      <c r="AMH11"/>
      <c r="AMI11"/>
      <c r="AMJ11"/>
      <c r="AMK11"/>
    </row>
    <row r="12" spans="1:1025" s="3" customFormat="1" ht="68.25" customHeight="1" x14ac:dyDescent="0.25">
      <c r="A12" s="11">
        <v>4</v>
      </c>
      <c r="B12" s="16" t="s">
        <v>16</v>
      </c>
      <c r="C12" s="24" t="s">
        <v>13</v>
      </c>
      <c r="D12" s="16">
        <v>2007</v>
      </c>
      <c r="E12" s="22">
        <v>140.30000000000001</v>
      </c>
      <c r="F12" s="23">
        <v>8.77</v>
      </c>
      <c r="G12" s="12" t="s">
        <v>9</v>
      </c>
      <c r="H12" s="12" t="s">
        <v>10</v>
      </c>
      <c r="I12" s="11" t="s">
        <v>11</v>
      </c>
      <c r="AMD12"/>
      <c r="AME12"/>
      <c r="AMF12"/>
      <c r="AMG12"/>
      <c r="AMH12"/>
      <c r="AMI12"/>
      <c r="AMJ12"/>
      <c r="AMK12"/>
    </row>
    <row r="13" spans="1:1025" s="3" customFormat="1" ht="85.15" customHeight="1" x14ac:dyDescent="0.25">
      <c r="A13" s="11">
        <v>5</v>
      </c>
      <c r="B13" s="16" t="s">
        <v>17</v>
      </c>
      <c r="C13" s="21" t="s">
        <v>15</v>
      </c>
      <c r="D13" s="16">
        <v>1999</v>
      </c>
      <c r="E13" s="22">
        <v>150</v>
      </c>
      <c r="F13" s="23">
        <v>6</v>
      </c>
      <c r="G13" s="12" t="s">
        <v>9</v>
      </c>
      <c r="H13" s="12" t="s">
        <v>10</v>
      </c>
      <c r="I13" s="11" t="s">
        <v>11</v>
      </c>
      <c r="AMD13"/>
      <c r="AME13"/>
      <c r="AMF13"/>
      <c r="AMG13"/>
      <c r="AMH13"/>
      <c r="AMI13"/>
      <c r="AMJ13"/>
      <c r="AMK13"/>
    </row>
    <row r="14" spans="1:1025" s="3" customFormat="1" ht="69" customHeight="1" x14ac:dyDescent="0.25">
      <c r="A14" s="11">
        <v>6</v>
      </c>
      <c r="B14" s="16" t="s">
        <v>18</v>
      </c>
      <c r="C14" s="21" t="s">
        <v>19</v>
      </c>
      <c r="D14" s="16">
        <v>2010</v>
      </c>
      <c r="E14" s="22">
        <v>146.4</v>
      </c>
      <c r="F14" s="23">
        <v>10.46</v>
      </c>
      <c r="G14" s="12" t="s">
        <v>9</v>
      </c>
      <c r="H14" s="12" t="s">
        <v>10</v>
      </c>
      <c r="I14" s="11" t="s">
        <v>11</v>
      </c>
      <c r="AMD14"/>
      <c r="AME14"/>
      <c r="AMF14"/>
      <c r="AMG14"/>
      <c r="AMH14"/>
      <c r="AMI14"/>
      <c r="AMJ14"/>
      <c r="AMK14"/>
    </row>
    <row r="15" spans="1:1025" s="3" customFormat="1" ht="88.9" customHeight="1" x14ac:dyDescent="0.25">
      <c r="A15" s="11">
        <v>7</v>
      </c>
      <c r="B15" s="16" t="s">
        <v>20</v>
      </c>
      <c r="C15" s="21" t="s">
        <v>19</v>
      </c>
      <c r="D15" s="16">
        <v>2010</v>
      </c>
      <c r="E15" s="22">
        <v>146.4</v>
      </c>
      <c r="F15" s="23">
        <v>10.46</v>
      </c>
      <c r="G15" s="12" t="s">
        <v>9</v>
      </c>
      <c r="H15" s="12" t="s">
        <v>10</v>
      </c>
      <c r="I15" s="11" t="s">
        <v>11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11">
        <v>8</v>
      </c>
      <c r="B16" s="16" t="s">
        <v>21</v>
      </c>
      <c r="C16" s="24" t="s">
        <v>22</v>
      </c>
      <c r="D16" s="16">
        <v>2011</v>
      </c>
      <c r="E16" s="22">
        <v>67.650000000000006</v>
      </c>
      <c r="F16" s="23">
        <v>5.2</v>
      </c>
      <c r="G16" s="12" t="s">
        <v>9</v>
      </c>
      <c r="H16" s="12" t="s">
        <v>10</v>
      </c>
      <c r="I16" s="11" t="s">
        <v>11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11">
        <v>9</v>
      </c>
      <c r="B17" s="16" t="s">
        <v>23</v>
      </c>
      <c r="C17" s="24" t="s">
        <v>24</v>
      </c>
      <c r="D17" s="16">
        <v>1999</v>
      </c>
      <c r="E17" s="22">
        <v>6</v>
      </c>
      <c r="F17" s="23">
        <v>0.24</v>
      </c>
      <c r="G17" s="12" t="s">
        <v>9</v>
      </c>
      <c r="H17" s="12" t="s">
        <v>10</v>
      </c>
      <c r="I17" s="11" t="s">
        <v>11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11">
        <v>10</v>
      </c>
      <c r="B18" s="16" t="s">
        <v>25</v>
      </c>
      <c r="C18" s="24" t="s">
        <v>24</v>
      </c>
      <c r="D18" s="16">
        <v>1996</v>
      </c>
      <c r="E18" s="22">
        <v>6</v>
      </c>
      <c r="F18" s="23">
        <v>0.21</v>
      </c>
      <c r="G18" s="12" t="s">
        <v>9</v>
      </c>
      <c r="H18" s="12" t="s">
        <v>10</v>
      </c>
      <c r="I18" s="11" t="s">
        <v>11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11">
        <v>11</v>
      </c>
      <c r="B19" s="16" t="s">
        <v>26</v>
      </c>
      <c r="C19" s="21" t="s">
        <v>27</v>
      </c>
      <c r="D19" s="16">
        <v>2013</v>
      </c>
      <c r="E19" s="22">
        <v>250</v>
      </c>
      <c r="F19" s="23">
        <v>22.73</v>
      </c>
      <c r="G19" s="12" t="s">
        <v>9</v>
      </c>
      <c r="H19" s="12" t="s">
        <v>10</v>
      </c>
      <c r="I19" s="11" t="s">
        <v>11</v>
      </c>
      <c r="AMD19"/>
      <c r="AME19"/>
      <c r="AMF19"/>
      <c r="AMG19"/>
      <c r="AMH19"/>
      <c r="AMI19"/>
      <c r="AMJ19"/>
      <c r="AMK19"/>
    </row>
    <row r="20" spans="1:1025" s="3" customFormat="1" ht="72.75" customHeight="1" x14ac:dyDescent="0.25">
      <c r="A20" s="11">
        <v>12</v>
      </c>
      <c r="B20" s="16" t="s">
        <v>28</v>
      </c>
      <c r="C20" s="21" t="s">
        <v>27</v>
      </c>
      <c r="D20" s="16">
        <v>2013</v>
      </c>
      <c r="E20" s="22">
        <v>250</v>
      </c>
      <c r="F20" s="23">
        <v>22.73</v>
      </c>
      <c r="G20" s="12" t="s">
        <v>9</v>
      </c>
      <c r="H20" s="12" t="s">
        <v>10</v>
      </c>
      <c r="I20" s="11" t="s">
        <v>11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11">
        <v>13</v>
      </c>
      <c r="B21" s="16" t="s">
        <v>29</v>
      </c>
      <c r="C21" s="24" t="s">
        <v>13</v>
      </c>
      <c r="D21" s="16">
        <v>2005</v>
      </c>
      <c r="E21" s="22">
        <v>146.4</v>
      </c>
      <c r="F21" s="22">
        <v>7.71</v>
      </c>
      <c r="G21" s="12" t="s">
        <v>9</v>
      </c>
      <c r="H21" s="12" t="s">
        <v>10</v>
      </c>
      <c r="I21" s="11" t="s">
        <v>11</v>
      </c>
      <c r="AMD21"/>
      <c r="AME21"/>
      <c r="AMF21"/>
      <c r="AMG21"/>
      <c r="AMH21"/>
      <c r="AMI21"/>
      <c r="AMJ21"/>
      <c r="AMK21"/>
    </row>
    <row r="22" spans="1:1025" s="3" customFormat="1" ht="81" customHeight="1" x14ac:dyDescent="0.25">
      <c r="A22" s="11">
        <v>14</v>
      </c>
      <c r="B22" s="16" t="s">
        <v>30</v>
      </c>
      <c r="C22" s="21" t="s">
        <v>31</v>
      </c>
      <c r="D22" s="16">
        <v>2001</v>
      </c>
      <c r="E22" s="22">
        <v>210</v>
      </c>
      <c r="F22" s="22">
        <v>9.1300000000000008</v>
      </c>
      <c r="G22" s="12" t="s">
        <v>9</v>
      </c>
      <c r="H22" s="12" t="s">
        <v>10</v>
      </c>
      <c r="I22" s="11" t="s">
        <v>11</v>
      </c>
      <c r="AMD22"/>
      <c r="AME22"/>
      <c r="AMF22"/>
      <c r="AMG22"/>
      <c r="AMH22"/>
      <c r="AMI22"/>
      <c r="AMJ22"/>
      <c r="AMK22"/>
    </row>
    <row r="23" spans="1:1025" s="3" customFormat="1" ht="68.25" customHeight="1" x14ac:dyDescent="0.25">
      <c r="A23" s="11">
        <v>15</v>
      </c>
      <c r="B23" s="16" t="s">
        <v>32</v>
      </c>
      <c r="C23" s="21" t="s">
        <v>31</v>
      </c>
      <c r="D23" s="16">
        <v>2001</v>
      </c>
      <c r="E23" s="22">
        <v>210</v>
      </c>
      <c r="F23" s="22">
        <v>9.1300000000000008</v>
      </c>
      <c r="G23" s="12" t="s">
        <v>9</v>
      </c>
      <c r="H23" s="12" t="s">
        <v>10</v>
      </c>
      <c r="I23" s="11" t="s">
        <v>11</v>
      </c>
      <c r="AMD23"/>
      <c r="AME23"/>
      <c r="AMF23"/>
      <c r="AMG23"/>
      <c r="AMH23"/>
      <c r="AMI23"/>
      <c r="AMJ23"/>
      <c r="AMK23"/>
    </row>
    <row r="24" spans="1:1025" s="3" customFormat="1" ht="73.5" customHeight="1" x14ac:dyDescent="0.25">
      <c r="A24" s="11">
        <v>16</v>
      </c>
      <c r="B24" s="16" t="s">
        <v>33</v>
      </c>
      <c r="C24" s="24" t="s">
        <v>13</v>
      </c>
      <c r="D24" s="16">
        <v>2005</v>
      </c>
      <c r="E24" s="22">
        <v>146.4</v>
      </c>
      <c r="F24" s="22">
        <v>7.7</v>
      </c>
      <c r="G24" s="12" t="s">
        <v>9</v>
      </c>
      <c r="H24" s="12" t="s">
        <v>10</v>
      </c>
      <c r="I24" s="11" t="s">
        <v>11</v>
      </c>
      <c r="J24" s="4"/>
      <c r="AMD24"/>
      <c r="AME24"/>
      <c r="AMF24"/>
      <c r="AMG24"/>
      <c r="AMH24"/>
      <c r="AMI24"/>
      <c r="AMJ24"/>
      <c r="AMK24"/>
    </row>
    <row r="25" spans="1:1025" s="3" customFormat="1" ht="66" customHeight="1" x14ac:dyDescent="0.25">
      <c r="A25" s="11">
        <v>17</v>
      </c>
      <c r="B25" s="16" t="s">
        <v>34</v>
      </c>
      <c r="C25" s="21" t="s">
        <v>15</v>
      </c>
      <c r="D25" s="16">
        <v>1999</v>
      </c>
      <c r="E25" s="22">
        <v>150</v>
      </c>
      <c r="F25" s="23">
        <v>6</v>
      </c>
      <c r="G25" s="12" t="s">
        <v>9</v>
      </c>
      <c r="H25" s="12" t="s">
        <v>10</v>
      </c>
      <c r="I25" s="11" t="s">
        <v>11</v>
      </c>
      <c r="J25" s="4"/>
      <c r="AMD25"/>
      <c r="AME25"/>
      <c r="AMF25"/>
      <c r="AMG25"/>
      <c r="AMH25"/>
      <c r="AMI25"/>
      <c r="AMJ25"/>
      <c r="AMK25"/>
    </row>
    <row r="26" spans="1:1025" s="3" customFormat="1" ht="66.75" customHeight="1" x14ac:dyDescent="0.25">
      <c r="A26" s="11">
        <v>18</v>
      </c>
      <c r="B26" s="16" t="s">
        <v>35</v>
      </c>
      <c r="C26" s="21" t="s">
        <v>15</v>
      </c>
      <c r="D26" s="16">
        <v>1999</v>
      </c>
      <c r="E26" s="22">
        <v>150</v>
      </c>
      <c r="F26" s="23">
        <v>6</v>
      </c>
      <c r="G26" s="12" t="s">
        <v>9</v>
      </c>
      <c r="H26" s="12" t="s">
        <v>10</v>
      </c>
      <c r="I26" s="11" t="s">
        <v>11</v>
      </c>
      <c r="J26" s="4"/>
      <c r="AMD26"/>
      <c r="AME26"/>
      <c r="AMF26"/>
      <c r="AMG26"/>
      <c r="AMH26"/>
      <c r="AMI26"/>
      <c r="AMJ26"/>
      <c r="AMK26"/>
    </row>
    <row r="27" spans="1:1025" s="3" customFormat="1" ht="74.25" customHeight="1" x14ac:dyDescent="0.25">
      <c r="A27" s="11">
        <v>19</v>
      </c>
      <c r="B27" s="16" t="s">
        <v>36</v>
      </c>
      <c r="C27" s="21" t="s">
        <v>37</v>
      </c>
      <c r="D27" s="16">
        <v>2009</v>
      </c>
      <c r="E27" s="22">
        <v>169</v>
      </c>
      <c r="F27" s="23">
        <v>11.27</v>
      </c>
      <c r="G27" s="12" t="s">
        <v>9</v>
      </c>
      <c r="H27" s="12" t="s">
        <v>10</v>
      </c>
      <c r="I27" s="11" t="s">
        <v>11</v>
      </c>
      <c r="J27" s="4"/>
      <c r="AMD27"/>
      <c r="AME27"/>
      <c r="AMF27"/>
      <c r="AMG27"/>
      <c r="AMH27"/>
      <c r="AMI27"/>
      <c r="AMJ27"/>
      <c r="AMK27"/>
    </row>
    <row r="28" spans="1:1025" s="3" customFormat="1" ht="69" customHeight="1" x14ac:dyDescent="0.25">
      <c r="A28" s="11">
        <v>20</v>
      </c>
      <c r="B28" s="16" t="s">
        <v>38</v>
      </c>
      <c r="C28" s="21" t="s">
        <v>15</v>
      </c>
      <c r="D28" s="16">
        <v>1999</v>
      </c>
      <c r="E28" s="22">
        <v>150</v>
      </c>
      <c r="F28" s="23">
        <v>6</v>
      </c>
      <c r="G28" s="12" t="s">
        <v>9</v>
      </c>
      <c r="H28" s="12" t="s">
        <v>10</v>
      </c>
      <c r="I28" s="11" t="s">
        <v>11</v>
      </c>
      <c r="AMD28"/>
      <c r="AME28"/>
      <c r="AMF28"/>
      <c r="AMG28"/>
      <c r="AMH28"/>
      <c r="AMI28"/>
      <c r="AMJ28"/>
      <c r="AMK28"/>
    </row>
    <row r="29" spans="1:1025" s="3" customFormat="1" ht="86.65" customHeight="1" x14ac:dyDescent="0.25">
      <c r="A29" s="11">
        <v>21</v>
      </c>
      <c r="B29" s="16" t="s">
        <v>39</v>
      </c>
      <c r="C29" s="21" t="s">
        <v>15</v>
      </c>
      <c r="D29" s="16">
        <v>1999</v>
      </c>
      <c r="E29" s="22">
        <v>150</v>
      </c>
      <c r="F29" s="23">
        <v>6</v>
      </c>
      <c r="G29" s="12" t="s">
        <v>9</v>
      </c>
      <c r="H29" s="12" t="s">
        <v>10</v>
      </c>
      <c r="I29" s="11" t="s">
        <v>11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11">
        <v>22</v>
      </c>
      <c r="B30" s="16" t="s">
        <v>40</v>
      </c>
      <c r="C30" s="21" t="s">
        <v>27</v>
      </c>
      <c r="D30" s="16">
        <v>2013</v>
      </c>
      <c r="E30" s="22">
        <v>250</v>
      </c>
      <c r="F30" s="23">
        <v>22.72</v>
      </c>
      <c r="G30" s="12" t="s">
        <v>9</v>
      </c>
      <c r="H30" s="12" t="s">
        <v>10</v>
      </c>
      <c r="I30" s="11" t="s">
        <v>11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11">
        <v>23</v>
      </c>
      <c r="B31" s="16" t="s">
        <v>41</v>
      </c>
      <c r="C31" s="24" t="s">
        <v>24</v>
      </c>
      <c r="D31" s="16">
        <v>1999</v>
      </c>
      <c r="E31" s="22">
        <v>6</v>
      </c>
      <c r="F31" s="23">
        <v>0.24</v>
      </c>
      <c r="G31" s="12" t="s">
        <v>9</v>
      </c>
      <c r="H31" s="12" t="s">
        <v>10</v>
      </c>
      <c r="I31" s="11" t="s">
        <v>11</v>
      </c>
      <c r="AMD31"/>
      <c r="AME31"/>
      <c r="AMF31"/>
      <c r="AMG31"/>
      <c r="AMH31"/>
      <c r="AMI31"/>
      <c r="AMJ31"/>
      <c r="AMK31"/>
    </row>
    <row r="32" spans="1:1025" s="3" customFormat="1" ht="85.15" customHeight="1" x14ac:dyDescent="0.25">
      <c r="A32" s="11">
        <v>24</v>
      </c>
      <c r="B32" s="16" t="s">
        <v>42</v>
      </c>
      <c r="C32" s="24" t="s">
        <v>43</v>
      </c>
      <c r="D32" s="16">
        <v>2014</v>
      </c>
      <c r="E32" s="22">
        <v>250</v>
      </c>
      <c r="F32" s="23">
        <v>25</v>
      </c>
      <c r="G32" s="12" t="s">
        <v>9</v>
      </c>
      <c r="H32" s="12" t="s">
        <v>10</v>
      </c>
      <c r="I32" s="11" t="s">
        <v>11</v>
      </c>
      <c r="AMD32"/>
      <c r="AME32"/>
      <c r="AMF32"/>
      <c r="AMG32"/>
      <c r="AMH32"/>
      <c r="AMI32"/>
      <c r="AMJ32"/>
      <c r="AMK32"/>
    </row>
    <row r="33" spans="1:1025" s="3" customFormat="1" ht="71.25" customHeight="1" x14ac:dyDescent="0.25">
      <c r="A33" s="11">
        <v>25</v>
      </c>
      <c r="B33" s="16" t="s">
        <v>44</v>
      </c>
      <c r="C33" s="21" t="s">
        <v>8</v>
      </c>
      <c r="D33" s="16">
        <v>2012</v>
      </c>
      <c r="E33" s="22">
        <v>74.900000000000006</v>
      </c>
      <c r="F33" s="23">
        <v>6.24</v>
      </c>
      <c r="G33" s="12" t="s">
        <v>9</v>
      </c>
      <c r="H33" s="12" t="s">
        <v>10</v>
      </c>
      <c r="I33" s="11" t="s">
        <v>11</v>
      </c>
      <c r="AMD33"/>
      <c r="AME33"/>
      <c r="AMF33"/>
      <c r="AMG33"/>
      <c r="AMH33"/>
      <c r="AMI33"/>
      <c r="AMJ33"/>
      <c r="AMK33"/>
    </row>
    <row r="34" spans="1:1025" s="3" customFormat="1" ht="71.25" customHeight="1" x14ac:dyDescent="0.25">
      <c r="A34" s="11">
        <v>26</v>
      </c>
      <c r="B34" s="16" t="s">
        <v>45</v>
      </c>
      <c r="C34" s="24" t="s">
        <v>13</v>
      </c>
      <c r="D34" s="16">
        <v>2005</v>
      </c>
      <c r="E34" s="22">
        <v>146.4</v>
      </c>
      <c r="F34" s="23">
        <v>7.7</v>
      </c>
      <c r="G34" s="12" t="s">
        <v>9</v>
      </c>
      <c r="H34" s="12" t="s">
        <v>10</v>
      </c>
      <c r="I34" s="11" t="s">
        <v>11</v>
      </c>
      <c r="AMD34"/>
      <c r="AME34"/>
      <c r="AMF34"/>
      <c r="AMG34"/>
      <c r="AMH34"/>
      <c r="AMI34"/>
      <c r="AMJ34"/>
      <c r="AMK34"/>
    </row>
    <row r="35" spans="1:1025" s="3" customFormat="1" ht="69.75" customHeight="1" x14ac:dyDescent="0.25">
      <c r="A35" s="11">
        <v>27</v>
      </c>
      <c r="B35" s="16" t="s">
        <v>46</v>
      </c>
      <c r="C35" s="21" t="s">
        <v>15</v>
      </c>
      <c r="D35" s="16">
        <v>1999</v>
      </c>
      <c r="E35" s="22">
        <v>150</v>
      </c>
      <c r="F35" s="23">
        <v>6</v>
      </c>
      <c r="G35" s="12" t="s">
        <v>9</v>
      </c>
      <c r="H35" s="12" t="s">
        <v>10</v>
      </c>
      <c r="I35" s="11" t="s">
        <v>11</v>
      </c>
      <c r="AMD35"/>
      <c r="AME35"/>
      <c r="AMF35"/>
      <c r="AMG35"/>
      <c r="AMH35"/>
      <c r="AMI35"/>
      <c r="AMJ35"/>
      <c r="AMK35"/>
    </row>
    <row r="36" spans="1:1025" s="3" customFormat="1" ht="68.25" customHeight="1" x14ac:dyDescent="0.25">
      <c r="A36" s="11">
        <v>28</v>
      </c>
      <c r="B36" s="16" t="s">
        <v>47</v>
      </c>
      <c r="C36" s="21" t="s">
        <v>48</v>
      </c>
      <c r="D36" s="16">
        <v>2010</v>
      </c>
      <c r="E36" s="22">
        <v>139.08000000000001</v>
      </c>
      <c r="F36" s="23">
        <v>9.93</v>
      </c>
      <c r="G36" s="12" t="s">
        <v>9</v>
      </c>
      <c r="H36" s="12" t="s">
        <v>10</v>
      </c>
      <c r="I36" s="11" t="s">
        <v>11</v>
      </c>
      <c r="AMD36"/>
      <c r="AME36"/>
      <c r="AMF36"/>
      <c r="AMG36"/>
      <c r="AMH36"/>
      <c r="AMI36"/>
      <c r="AMJ36"/>
      <c r="AMK36"/>
    </row>
    <row r="37" spans="1:1025" s="3" customFormat="1" ht="63.75" x14ac:dyDescent="0.25">
      <c r="A37" s="11">
        <v>29</v>
      </c>
      <c r="B37" s="16" t="s">
        <v>49</v>
      </c>
      <c r="C37" s="24" t="s">
        <v>13</v>
      </c>
      <c r="D37" s="16">
        <v>2000</v>
      </c>
      <c r="E37" s="22">
        <v>707.6</v>
      </c>
      <c r="F37" s="22">
        <v>29.49</v>
      </c>
      <c r="G37" s="12" t="s">
        <v>9</v>
      </c>
      <c r="H37" s="12" t="s">
        <v>10</v>
      </c>
      <c r="I37" s="11" t="s">
        <v>11</v>
      </c>
      <c r="AMD37"/>
      <c r="AME37"/>
      <c r="AMF37"/>
      <c r="AMG37"/>
      <c r="AMH37"/>
      <c r="AMI37"/>
      <c r="AMJ37"/>
      <c r="AMK37"/>
    </row>
    <row r="38" spans="1:1025" s="3" customFormat="1" ht="69" customHeight="1" x14ac:dyDescent="0.25">
      <c r="A38" s="11">
        <v>30</v>
      </c>
      <c r="B38" s="16" t="s">
        <v>50</v>
      </c>
      <c r="C38" s="24" t="s">
        <v>51</v>
      </c>
      <c r="D38" s="16">
        <v>2009</v>
      </c>
      <c r="E38" s="22">
        <v>148.84</v>
      </c>
      <c r="F38" s="22">
        <v>9.92</v>
      </c>
      <c r="G38" s="12" t="s">
        <v>9</v>
      </c>
      <c r="H38" s="12" t="s">
        <v>10</v>
      </c>
      <c r="I38" s="11" t="s">
        <v>11</v>
      </c>
      <c r="AMD38"/>
      <c r="AME38"/>
      <c r="AMF38"/>
      <c r="AMG38"/>
      <c r="AMH38"/>
      <c r="AMI38"/>
      <c r="AMJ38"/>
      <c r="AMK38"/>
    </row>
    <row r="39" spans="1:1025" s="3" customFormat="1" ht="74.25" customHeight="1" x14ac:dyDescent="0.25">
      <c r="A39" s="11">
        <v>31</v>
      </c>
      <c r="B39" s="16" t="s">
        <v>52</v>
      </c>
      <c r="C39" s="24" t="s">
        <v>43</v>
      </c>
      <c r="D39" s="16">
        <v>2014</v>
      </c>
      <c r="E39" s="22">
        <v>250</v>
      </c>
      <c r="F39" s="22">
        <v>22.72</v>
      </c>
      <c r="G39" s="12" t="s">
        <v>9</v>
      </c>
      <c r="H39" s="12" t="s">
        <v>10</v>
      </c>
      <c r="I39" s="11" t="s">
        <v>11</v>
      </c>
      <c r="AMD39"/>
      <c r="AME39"/>
      <c r="AMF39"/>
      <c r="AMG39"/>
      <c r="AMH39"/>
      <c r="AMI39"/>
      <c r="AMJ39"/>
      <c r="AMK39"/>
    </row>
    <row r="40" spans="1:1025" s="3" customFormat="1" ht="63.75" x14ac:dyDescent="0.25">
      <c r="A40" s="11">
        <v>32</v>
      </c>
      <c r="B40" s="16" t="s">
        <v>53</v>
      </c>
      <c r="C40" s="24" t="s">
        <v>13</v>
      </c>
      <c r="D40" s="16">
        <v>2005</v>
      </c>
      <c r="E40" s="22">
        <v>146.4</v>
      </c>
      <c r="F40" s="22">
        <v>7.7</v>
      </c>
      <c r="G40" s="12" t="s">
        <v>9</v>
      </c>
      <c r="H40" s="12" t="s">
        <v>10</v>
      </c>
      <c r="I40" s="11" t="s">
        <v>11</v>
      </c>
      <c r="AMD40"/>
      <c r="AME40"/>
      <c r="AMF40"/>
      <c r="AMG40"/>
      <c r="AMH40"/>
      <c r="AMI40"/>
      <c r="AMJ40"/>
      <c r="AMK40"/>
    </row>
    <row r="41" spans="1:1025" s="3" customFormat="1" ht="63.75" x14ac:dyDescent="0.25">
      <c r="A41" s="11">
        <v>33</v>
      </c>
      <c r="B41" s="16" t="s">
        <v>54</v>
      </c>
      <c r="C41" s="24" t="s">
        <v>51</v>
      </c>
      <c r="D41" s="16">
        <v>2009</v>
      </c>
      <c r="E41" s="22">
        <v>148.84</v>
      </c>
      <c r="F41" s="23">
        <v>9.92</v>
      </c>
      <c r="G41" s="12" t="s">
        <v>9</v>
      </c>
      <c r="H41" s="12" t="s">
        <v>10</v>
      </c>
      <c r="I41" s="11" t="s">
        <v>11</v>
      </c>
      <c r="AMD41"/>
      <c r="AME41"/>
      <c r="AMF41"/>
      <c r="AMG41"/>
      <c r="AMH41"/>
      <c r="AMI41"/>
      <c r="AMJ41"/>
      <c r="AMK41"/>
    </row>
    <row r="42" spans="1:1025" s="3" customFormat="1" ht="63.75" x14ac:dyDescent="0.25">
      <c r="A42" s="11">
        <v>34</v>
      </c>
      <c r="B42" s="16" t="s">
        <v>55</v>
      </c>
      <c r="C42" s="24" t="s">
        <v>56</v>
      </c>
      <c r="D42" s="16">
        <v>2003</v>
      </c>
      <c r="E42" s="22">
        <v>285</v>
      </c>
      <c r="F42" s="23">
        <v>13.57</v>
      </c>
      <c r="G42" s="12" t="s">
        <v>9</v>
      </c>
      <c r="H42" s="12" t="s">
        <v>10</v>
      </c>
      <c r="I42" s="11" t="s">
        <v>11</v>
      </c>
      <c r="AMD42"/>
      <c r="AME42"/>
      <c r="AMF42"/>
      <c r="AMG42"/>
      <c r="AMH42"/>
      <c r="AMI42"/>
      <c r="AMJ42"/>
      <c r="AMK42"/>
    </row>
    <row r="43" spans="1:1025" s="3" customFormat="1" ht="63.75" x14ac:dyDescent="0.25">
      <c r="A43" s="11">
        <v>35</v>
      </c>
      <c r="B43" s="16" t="s">
        <v>57</v>
      </c>
      <c r="C43" s="21" t="s">
        <v>58</v>
      </c>
      <c r="D43" s="16">
        <v>2011</v>
      </c>
      <c r="E43" s="22">
        <v>168.51</v>
      </c>
      <c r="F43" s="23">
        <v>12.96</v>
      </c>
      <c r="G43" s="12" t="s">
        <v>9</v>
      </c>
      <c r="H43" s="12" t="s">
        <v>10</v>
      </c>
      <c r="I43" s="11" t="s">
        <v>11</v>
      </c>
      <c r="AMD43"/>
      <c r="AME43"/>
      <c r="AMF43"/>
      <c r="AMG43"/>
      <c r="AMH43"/>
      <c r="AMI43"/>
      <c r="AMJ43"/>
      <c r="AMK43"/>
    </row>
    <row r="44" spans="1:1025" s="3" customFormat="1" ht="63.75" x14ac:dyDescent="0.25">
      <c r="A44" s="11">
        <v>36</v>
      </c>
      <c r="B44" s="16" t="s">
        <v>59</v>
      </c>
      <c r="C44" s="21" t="s">
        <v>27</v>
      </c>
      <c r="D44" s="16">
        <v>2013</v>
      </c>
      <c r="E44" s="22">
        <v>250</v>
      </c>
      <c r="F44" s="23">
        <v>22.73</v>
      </c>
      <c r="G44" s="12" t="s">
        <v>9</v>
      </c>
      <c r="H44" s="12" t="s">
        <v>10</v>
      </c>
      <c r="I44" s="11" t="s">
        <v>11</v>
      </c>
      <c r="AMD44"/>
      <c r="AME44"/>
      <c r="AMF44"/>
      <c r="AMG44"/>
      <c r="AMH44"/>
      <c r="AMI44"/>
      <c r="AMJ44"/>
      <c r="AMK44"/>
    </row>
    <row r="45" spans="1:1025" s="3" customFormat="1" ht="63.75" x14ac:dyDescent="0.25">
      <c r="A45" s="11">
        <v>37</v>
      </c>
      <c r="B45" s="16" t="s">
        <v>60</v>
      </c>
      <c r="C45" s="21" t="s">
        <v>15</v>
      </c>
      <c r="D45" s="16">
        <v>1999</v>
      </c>
      <c r="E45" s="22">
        <v>150</v>
      </c>
      <c r="F45" s="23">
        <v>6</v>
      </c>
      <c r="G45" s="12" t="s">
        <v>9</v>
      </c>
      <c r="H45" s="12" t="s">
        <v>10</v>
      </c>
      <c r="I45" s="11" t="s">
        <v>11</v>
      </c>
      <c r="AMD45"/>
      <c r="AME45"/>
      <c r="AMF45"/>
      <c r="AMG45"/>
      <c r="AMH45"/>
      <c r="AMI45"/>
      <c r="AMJ45"/>
      <c r="AMK45"/>
    </row>
    <row r="46" spans="1:1025" s="3" customFormat="1" ht="63.75" x14ac:dyDescent="0.25">
      <c r="A46" s="11">
        <v>38</v>
      </c>
      <c r="B46" s="16" t="s">
        <v>61</v>
      </c>
      <c r="C46" s="24" t="s">
        <v>62</v>
      </c>
      <c r="D46" s="16">
        <v>1991</v>
      </c>
      <c r="E46" s="22">
        <v>15</v>
      </c>
      <c r="F46" s="23">
        <v>0.45</v>
      </c>
      <c r="G46" s="12" t="s">
        <v>9</v>
      </c>
      <c r="H46" s="12" t="s">
        <v>10</v>
      </c>
      <c r="I46" s="11" t="s">
        <v>11</v>
      </c>
      <c r="AMD46"/>
      <c r="AME46"/>
      <c r="AMF46"/>
      <c r="AMG46"/>
      <c r="AMH46"/>
      <c r="AMI46"/>
      <c r="AMJ46"/>
      <c r="AMK46"/>
    </row>
    <row r="47" spans="1:1025" s="3" customFormat="1" ht="82.9" customHeight="1" x14ac:dyDescent="0.25">
      <c r="A47" s="11">
        <v>39</v>
      </c>
      <c r="B47" s="16" t="s">
        <v>63</v>
      </c>
      <c r="C47" s="24" t="s">
        <v>62</v>
      </c>
      <c r="D47" s="16">
        <v>1991</v>
      </c>
      <c r="E47" s="22">
        <v>15</v>
      </c>
      <c r="F47" s="23">
        <v>0.45</v>
      </c>
      <c r="G47" s="12" t="s">
        <v>9</v>
      </c>
      <c r="H47" s="12" t="s">
        <v>10</v>
      </c>
      <c r="I47" s="11" t="s">
        <v>11</v>
      </c>
      <c r="AMD47"/>
      <c r="AME47"/>
      <c r="AMF47"/>
      <c r="AMG47"/>
      <c r="AMH47"/>
      <c r="AMI47"/>
      <c r="AMJ47"/>
      <c r="AMK47"/>
    </row>
    <row r="48" spans="1:1025" s="3" customFormat="1" ht="80.650000000000006" customHeight="1" x14ac:dyDescent="0.25">
      <c r="A48" s="11">
        <v>40</v>
      </c>
      <c r="B48" s="16" t="s">
        <v>64</v>
      </c>
      <c r="C48" s="24" t="s">
        <v>65</v>
      </c>
      <c r="D48" s="16">
        <v>1991</v>
      </c>
      <c r="E48" s="22">
        <v>15</v>
      </c>
      <c r="F48" s="23">
        <v>0.45</v>
      </c>
      <c r="G48" s="12" t="s">
        <v>9</v>
      </c>
      <c r="H48" s="12" t="s">
        <v>10</v>
      </c>
      <c r="I48" s="11" t="s">
        <v>11</v>
      </c>
      <c r="AMD48"/>
      <c r="AME48"/>
      <c r="AMF48"/>
      <c r="AMG48"/>
      <c r="AMH48"/>
      <c r="AMI48"/>
      <c r="AMJ48"/>
      <c r="AMK48"/>
    </row>
    <row r="49" spans="1:1025" s="3" customFormat="1" ht="63.75" x14ac:dyDescent="0.25">
      <c r="A49" s="11">
        <v>41</v>
      </c>
      <c r="B49" s="16" t="s">
        <v>66</v>
      </c>
      <c r="C49" s="24" t="s">
        <v>62</v>
      </c>
      <c r="D49" s="16">
        <v>1991</v>
      </c>
      <c r="E49" s="22">
        <v>18</v>
      </c>
      <c r="F49" s="23">
        <v>0.54</v>
      </c>
      <c r="G49" s="12" t="s">
        <v>9</v>
      </c>
      <c r="H49" s="12" t="s">
        <v>10</v>
      </c>
      <c r="I49" s="11" t="s">
        <v>11</v>
      </c>
      <c r="AMD49"/>
      <c r="AME49"/>
      <c r="AMF49"/>
      <c r="AMG49"/>
      <c r="AMH49"/>
      <c r="AMI49"/>
      <c r="AMJ49"/>
      <c r="AMK49"/>
    </row>
    <row r="50" spans="1:1025" s="3" customFormat="1" ht="66.75" customHeight="1" x14ac:dyDescent="0.25">
      <c r="A50" s="11">
        <v>42</v>
      </c>
      <c r="B50" s="16" t="s">
        <v>67</v>
      </c>
      <c r="C50" s="24" t="s">
        <v>68</v>
      </c>
      <c r="D50" s="16">
        <v>1998</v>
      </c>
      <c r="E50" s="22">
        <v>128.4</v>
      </c>
      <c r="F50" s="23">
        <v>4.9400000000000004</v>
      </c>
      <c r="G50" s="12" t="s">
        <v>9</v>
      </c>
      <c r="H50" s="12" t="s">
        <v>10</v>
      </c>
      <c r="I50" s="11" t="s">
        <v>11</v>
      </c>
      <c r="AMD50"/>
      <c r="AME50"/>
      <c r="AMF50"/>
      <c r="AMG50"/>
      <c r="AMH50"/>
      <c r="AMI50"/>
      <c r="AMJ50"/>
      <c r="AMK50"/>
    </row>
    <row r="51" spans="1:1025" s="3" customFormat="1" ht="62.25" customHeight="1" x14ac:dyDescent="0.25">
      <c r="A51" s="11">
        <v>43</v>
      </c>
      <c r="B51" s="16" t="s">
        <v>69</v>
      </c>
      <c r="C51" s="24" t="s">
        <v>68</v>
      </c>
      <c r="D51" s="16">
        <v>1998</v>
      </c>
      <c r="E51" s="22">
        <v>111.02</v>
      </c>
      <c r="F51" s="23">
        <v>0.25</v>
      </c>
      <c r="G51" s="12" t="s">
        <v>9</v>
      </c>
      <c r="H51" s="12" t="s">
        <v>10</v>
      </c>
      <c r="I51" s="11" t="s">
        <v>11</v>
      </c>
      <c r="AMD51"/>
      <c r="AME51"/>
      <c r="AMF51"/>
      <c r="AMG51"/>
      <c r="AMH51"/>
      <c r="AMI51"/>
      <c r="AMJ51"/>
      <c r="AMK51"/>
    </row>
    <row r="52" spans="1:1025" s="3" customFormat="1" ht="88.9" customHeight="1" x14ac:dyDescent="0.25">
      <c r="A52" s="11">
        <v>44</v>
      </c>
      <c r="B52" s="16" t="s">
        <v>70</v>
      </c>
      <c r="C52" s="24" t="s">
        <v>62</v>
      </c>
      <c r="D52" s="16">
        <v>1991</v>
      </c>
      <c r="E52" s="22">
        <v>15</v>
      </c>
      <c r="F52" s="23">
        <v>0.45</v>
      </c>
      <c r="G52" s="12" t="s">
        <v>9</v>
      </c>
      <c r="H52" s="12" t="s">
        <v>10</v>
      </c>
      <c r="I52" s="11" t="s">
        <v>11</v>
      </c>
      <c r="AMD52"/>
      <c r="AME52"/>
      <c r="AMF52"/>
      <c r="AMG52"/>
      <c r="AMH52"/>
      <c r="AMI52"/>
      <c r="AMJ52"/>
      <c r="AMK52"/>
    </row>
    <row r="53" spans="1:1025" s="3" customFormat="1" ht="69" customHeight="1" x14ac:dyDescent="0.25">
      <c r="A53" s="11">
        <v>45</v>
      </c>
      <c r="B53" s="16" t="s">
        <v>71</v>
      </c>
      <c r="C53" s="24" t="s">
        <v>68</v>
      </c>
      <c r="D53" s="16">
        <v>1998</v>
      </c>
      <c r="E53" s="22">
        <v>128.4</v>
      </c>
      <c r="F53" s="22">
        <v>4.9400000000000004</v>
      </c>
      <c r="G53" s="12" t="s">
        <v>9</v>
      </c>
      <c r="H53" s="12" t="s">
        <v>10</v>
      </c>
      <c r="I53" s="11" t="s">
        <v>11</v>
      </c>
      <c r="AMD53"/>
      <c r="AME53"/>
      <c r="AMF53"/>
      <c r="AMG53"/>
      <c r="AMH53"/>
      <c r="AMI53"/>
      <c r="AMJ53"/>
      <c r="AMK53"/>
    </row>
    <row r="54" spans="1:1025" ht="69" customHeight="1" x14ac:dyDescent="0.25">
      <c r="A54" s="11">
        <v>46</v>
      </c>
      <c r="B54" s="16" t="s">
        <v>72</v>
      </c>
      <c r="C54" s="24" t="s">
        <v>73</v>
      </c>
      <c r="D54" s="16">
        <v>2006</v>
      </c>
      <c r="E54" s="22">
        <v>134.19999999999999</v>
      </c>
      <c r="F54" s="22">
        <v>7.45</v>
      </c>
      <c r="G54" s="12" t="s">
        <v>9</v>
      </c>
      <c r="H54" s="12" t="s">
        <v>10</v>
      </c>
      <c r="I54" s="11" t="s">
        <v>11</v>
      </c>
    </row>
    <row r="55" spans="1:1025" ht="65.25" customHeight="1" x14ac:dyDescent="0.25">
      <c r="A55" s="11" t="s">
        <v>119</v>
      </c>
      <c r="B55" s="16" t="s">
        <v>74</v>
      </c>
      <c r="C55" s="21" t="s">
        <v>75</v>
      </c>
      <c r="D55" s="16">
        <v>2006</v>
      </c>
      <c r="E55" s="22">
        <v>134.19999999999999</v>
      </c>
      <c r="F55" s="22">
        <v>7.45</v>
      </c>
      <c r="G55" s="12" t="s">
        <v>9</v>
      </c>
      <c r="H55" s="12" t="s">
        <v>10</v>
      </c>
      <c r="I55" s="11" t="s">
        <v>11</v>
      </c>
    </row>
    <row r="56" spans="1:1025" ht="73.5" customHeight="1" x14ac:dyDescent="0.25">
      <c r="A56" s="11">
        <v>48</v>
      </c>
      <c r="B56" s="16" t="s">
        <v>76</v>
      </c>
      <c r="C56" s="24" t="s">
        <v>77</v>
      </c>
      <c r="D56" s="16">
        <v>1991</v>
      </c>
      <c r="E56" s="22">
        <v>1.0900000000000001</v>
      </c>
      <c r="F56" s="22">
        <v>0.03</v>
      </c>
      <c r="G56" s="12" t="s">
        <v>9</v>
      </c>
      <c r="H56" s="12" t="s">
        <v>10</v>
      </c>
      <c r="I56" s="11" t="s">
        <v>11</v>
      </c>
    </row>
    <row r="57" spans="1:1025" ht="71.25" customHeight="1" x14ac:dyDescent="0.25">
      <c r="A57" s="11">
        <v>49</v>
      </c>
      <c r="B57" s="16" t="s">
        <v>78</v>
      </c>
      <c r="C57" s="24" t="s">
        <v>79</v>
      </c>
      <c r="D57" s="16">
        <v>1992</v>
      </c>
      <c r="E57" s="22">
        <v>38</v>
      </c>
      <c r="F57" s="23">
        <v>1.1879999999999999</v>
      </c>
      <c r="G57" s="12" t="s">
        <v>9</v>
      </c>
      <c r="H57" s="12" t="s">
        <v>10</v>
      </c>
      <c r="I57" s="11" t="s">
        <v>11</v>
      </c>
    </row>
    <row r="58" spans="1:1025" ht="80.25" customHeight="1" x14ac:dyDescent="0.25">
      <c r="A58" s="11">
        <v>50</v>
      </c>
      <c r="B58" s="16" t="s">
        <v>80</v>
      </c>
      <c r="C58" s="24" t="s">
        <v>81</v>
      </c>
      <c r="D58" s="16">
        <v>1998</v>
      </c>
      <c r="E58" s="22">
        <v>512.4</v>
      </c>
      <c r="F58" s="23">
        <v>19.71</v>
      </c>
      <c r="G58" s="12" t="s">
        <v>9</v>
      </c>
      <c r="H58" s="12" t="s">
        <v>10</v>
      </c>
      <c r="I58" s="11" t="s">
        <v>11</v>
      </c>
    </row>
    <row r="59" spans="1:1025" ht="78" customHeight="1" x14ac:dyDescent="0.25">
      <c r="A59" s="11">
        <v>51</v>
      </c>
      <c r="B59" s="16" t="s">
        <v>82</v>
      </c>
      <c r="C59" s="24" t="s">
        <v>83</v>
      </c>
      <c r="D59" s="16">
        <v>1993</v>
      </c>
      <c r="E59" s="22">
        <v>135</v>
      </c>
      <c r="F59" s="23">
        <v>4.3499999999999996</v>
      </c>
      <c r="G59" s="12" t="s">
        <v>9</v>
      </c>
      <c r="H59" s="12" t="s">
        <v>10</v>
      </c>
      <c r="I59" s="11" t="s">
        <v>11</v>
      </c>
    </row>
    <row r="60" spans="1:1025" ht="70.5" customHeight="1" x14ac:dyDescent="0.25">
      <c r="A60" s="11">
        <v>52</v>
      </c>
      <c r="B60" s="16" t="s">
        <v>84</v>
      </c>
      <c r="C60" s="24" t="s">
        <v>79</v>
      </c>
      <c r="D60" s="16">
        <v>1993</v>
      </c>
      <c r="E60" s="22">
        <v>40</v>
      </c>
      <c r="F60" s="23">
        <v>1.29</v>
      </c>
      <c r="G60" s="12" t="s">
        <v>9</v>
      </c>
      <c r="H60" s="12" t="s">
        <v>10</v>
      </c>
      <c r="I60" s="11" t="s">
        <v>11</v>
      </c>
    </row>
    <row r="61" spans="1:1025" ht="63" customHeight="1" x14ac:dyDescent="0.25">
      <c r="A61" s="11">
        <v>53</v>
      </c>
      <c r="B61" s="16" t="s">
        <v>85</v>
      </c>
      <c r="C61" s="24" t="s">
        <v>86</v>
      </c>
      <c r="D61" s="16">
        <v>1993</v>
      </c>
      <c r="E61" s="22">
        <v>305</v>
      </c>
      <c r="F61" s="23">
        <v>9.84</v>
      </c>
      <c r="G61" s="12" t="s">
        <v>9</v>
      </c>
      <c r="H61" s="12" t="s">
        <v>10</v>
      </c>
      <c r="I61" s="11" t="s">
        <v>11</v>
      </c>
    </row>
    <row r="62" spans="1:1025" ht="82.9" customHeight="1" x14ac:dyDescent="0.25">
      <c r="A62" s="11">
        <v>54</v>
      </c>
      <c r="B62" s="16" t="s">
        <v>87</v>
      </c>
      <c r="C62" s="24" t="s">
        <v>88</v>
      </c>
      <c r="D62" s="16">
        <v>1992</v>
      </c>
      <c r="E62" s="22">
        <v>42.6</v>
      </c>
      <c r="F62" s="23">
        <v>1.33</v>
      </c>
      <c r="G62" s="12" t="s">
        <v>9</v>
      </c>
      <c r="H62" s="12" t="s">
        <v>10</v>
      </c>
      <c r="I62" s="11" t="s">
        <v>11</v>
      </c>
    </row>
    <row r="63" spans="1:1025" ht="68.25" customHeight="1" x14ac:dyDescent="0.25">
      <c r="A63" s="11">
        <v>55</v>
      </c>
      <c r="B63" s="16" t="s">
        <v>89</v>
      </c>
      <c r="C63" s="24" t="s">
        <v>90</v>
      </c>
      <c r="D63" s="16">
        <v>2005</v>
      </c>
      <c r="E63" s="22">
        <v>85.4</v>
      </c>
      <c r="F63" s="23">
        <v>4.49</v>
      </c>
      <c r="G63" s="12" t="s">
        <v>9</v>
      </c>
      <c r="H63" s="12" t="s">
        <v>10</v>
      </c>
      <c r="I63" s="11" t="s">
        <v>11</v>
      </c>
    </row>
    <row r="64" spans="1:1025" ht="72" customHeight="1" x14ac:dyDescent="0.25">
      <c r="A64" s="11">
        <v>56</v>
      </c>
      <c r="B64" s="16" t="s">
        <v>91</v>
      </c>
      <c r="C64" s="24" t="s">
        <v>92</v>
      </c>
      <c r="D64" s="16">
        <v>1992</v>
      </c>
      <c r="E64" s="22">
        <v>574.6</v>
      </c>
      <c r="F64" s="23">
        <v>17.96</v>
      </c>
      <c r="G64" s="12" t="s">
        <v>9</v>
      </c>
      <c r="H64" s="12" t="s">
        <v>10</v>
      </c>
      <c r="I64" s="11" t="s">
        <v>11</v>
      </c>
    </row>
    <row r="65" spans="1:13" ht="69" customHeight="1" x14ac:dyDescent="0.25">
      <c r="A65" s="11">
        <v>57</v>
      </c>
      <c r="B65" s="16" t="s">
        <v>93</v>
      </c>
      <c r="C65" s="24" t="s">
        <v>92</v>
      </c>
      <c r="D65" s="16">
        <v>1992</v>
      </c>
      <c r="E65" s="22">
        <v>574.6</v>
      </c>
      <c r="F65" s="23">
        <v>17.96</v>
      </c>
      <c r="G65" s="12" t="s">
        <v>9</v>
      </c>
      <c r="H65" s="12" t="s">
        <v>10</v>
      </c>
      <c r="I65" s="11" t="s">
        <v>11</v>
      </c>
    </row>
    <row r="66" spans="1:13" ht="65.25" customHeight="1" x14ac:dyDescent="0.25">
      <c r="A66" s="11">
        <v>58</v>
      </c>
      <c r="B66" s="16" t="s">
        <v>94</v>
      </c>
      <c r="C66" s="21" t="s">
        <v>95</v>
      </c>
      <c r="D66" s="16">
        <v>1992</v>
      </c>
      <c r="E66" s="22">
        <v>82.64</v>
      </c>
      <c r="F66" s="23">
        <v>2.56</v>
      </c>
      <c r="G66" s="12" t="s">
        <v>9</v>
      </c>
      <c r="H66" s="12" t="s">
        <v>10</v>
      </c>
      <c r="I66" s="11" t="s">
        <v>11</v>
      </c>
    </row>
    <row r="67" spans="1:13" ht="69.75" customHeight="1" x14ac:dyDescent="0.25">
      <c r="A67" s="11">
        <v>59</v>
      </c>
      <c r="B67" s="25" t="s">
        <v>96</v>
      </c>
      <c r="C67" s="21" t="s">
        <v>97</v>
      </c>
      <c r="D67" s="16">
        <v>2001</v>
      </c>
      <c r="E67" s="22">
        <v>353.8</v>
      </c>
      <c r="F67" s="23">
        <v>10.72</v>
      </c>
      <c r="G67" s="12" t="s">
        <v>9</v>
      </c>
      <c r="H67" s="12" t="s">
        <v>10</v>
      </c>
      <c r="I67" s="11" t="s">
        <v>11</v>
      </c>
    </row>
    <row r="68" spans="1:13" ht="75.75" customHeight="1" x14ac:dyDescent="0.25">
      <c r="A68" s="11">
        <v>60</v>
      </c>
      <c r="B68" s="16" t="s">
        <v>98</v>
      </c>
      <c r="C68" s="24" t="s">
        <v>99</v>
      </c>
      <c r="D68" s="16">
        <v>1994</v>
      </c>
      <c r="E68" s="22">
        <v>120</v>
      </c>
      <c r="F68" s="23">
        <v>4</v>
      </c>
      <c r="G68" s="12" t="s">
        <v>9</v>
      </c>
      <c r="H68" s="12" t="s">
        <v>10</v>
      </c>
      <c r="I68" s="11" t="s">
        <v>11</v>
      </c>
    </row>
    <row r="69" spans="1:13" ht="67.5" customHeight="1" x14ac:dyDescent="0.25">
      <c r="A69" s="11">
        <v>61</v>
      </c>
      <c r="B69" s="16" t="s">
        <v>100</v>
      </c>
      <c r="C69" s="24" t="s">
        <v>101</v>
      </c>
      <c r="D69" s="16">
        <v>2000</v>
      </c>
      <c r="E69" s="22">
        <v>793</v>
      </c>
      <c r="F69" s="22">
        <v>30.79</v>
      </c>
      <c r="G69" s="12" t="s">
        <v>9</v>
      </c>
      <c r="H69" s="12" t="s">
        <v>10</v>
      </c>
      <c r="I69" s="11" t="s">
        <v>11</v>
      </c>
    </row>
    <row r="70" spans="1:13" ht="75.75" customHeight="1" x14ac:dyDescent="0.25">
      <c r="A70" s="11">
        <v>62</v>
      </c>
      <c r="B70" s="16" t="s">
        <v>102</v>
      </c>
      <c r="C70" s="24" t="s">
        <v>103</v>
      </c>
      <c r="D70" s="16">
        <v>1999</v>
      </c>
      <c r="E70" s="22">
        <v>959.33</v>
      </c>
      <c r="F70" s="22">
        <v>38.369999999999997</v>
      </c>
      <c r="G70" s="12" t="s">
        <v>9</v>
      </c>
      <c r="H70" s="12" t="s">
        <v>10</v>
      </c>
      <c r="I70" s="11" t="s">
        <v>11</v>
      </c>
    </row>
    <row r="71" spans="1:13" ht="74.25" customHeight="1" x14ac:dyDescent="0.25">
      <c r="A71" s="11">
        <v>63</v>
      </c>
      <c r="B71" s="16" t="s">
        <v>104</v>
      </c>
      <c r="C71" s="21" t="s">
        <v>105</v>
      </c>
      <c r="D71" s="16">
        <v>2013</v>
      </c>
      <c r="E71" s="22">
        <v>355.47</v>
      </c>
      <c r="F71" s="22">
        <v>35.549999999999997</v>
      </c>
      <c r="G71" s="12" t="s">
        <v>9</v>
      </c>
      <c r="H71" s="12" t="s">
        <v>10</v>
      </c>
      <c r="I71" s="11" t="s">
        <v>11</v>
      </c>
    </row>
    <row r="72" spans="1:13" ht="62.25" customHeight="1" x14ac:dyDescent="0.25">
      <c r="A72" s="11">
        <v>64</v>
      </c>
      <c r="B72" s="16" t="s">
        <v>106</v>
      </c>
      <c r="C72" s="21" t="s">
        <v>107</v>
      </c>
      <c r="D72" s="16">
        <v>2009</v>
      </c>
      <c r="E72" s="22">
        <v>975</v>
      </c>
      <c r="F72" s="22">
        <v>63.8</v>
      </c>
      <c r="G72" s="12" t="s">
        <v>9</v>
      </c>
      <c r="H72" s="12" t="s">
        <v>10</v>
      </c>
      <c r="I72" s="11" t="s">
        <v>11</v>
      </c>
    </row>
    <row r="73" spans="1:13" ht="80.25" customHeight="1" x14ac:dyDescent="0.25">
      <c r="A73" s="11">
        <v>65</v>
      </c>
      <c r="B73" s="16" t="s">
        <v>108</v>
      </c>
      <c r="C73" s="24" t="s">
        <v>109</v>
      </c>
      <c r="D73" s="16">
        <v>1998</v>
      </c>
      <c r="E73" s="22">
        <v>547.78</v>
      </c>
      <c r="F73" s="23">
        <v>21.07</v>
      </c>
      <c r="G73" s="12" t="s">
        <v>9</v>
      </c>
      <c r="H73" s="12" t="s">
        <v>10</v>
      </c>
      <c r="I73" s="11" t="s">
        <v>11</v>
      </c>
    </row>
    <row r="74" spans="1:13" ht="63" customHeight="1" x14ac:dyDescent="0.25">
      <c r="A74" s="11">
        <v>66</v>
      </c>
      <c r="B74" s="16" t="s">
        <v>110</v>
      </c>
      <c r="C74" s="21" t="s">
        <v>111</v>
      </c>
      <c r="D74" s="16">
        <v>2012</v>
      </c>
      <c r="E74" s="22">
        <v>970.01</v>
      </c>
      <c r="F74" s="23">
        <v>80.834000000000003</v>
      </c>
      <c r="G74" s="12" t="s">
        <v>9</v>
      </c>
      <c r="H74" s="12" t="s">
        <v>10</v>
      </c>
      <c r="I74" s="11" t="s">
        <v>11</v>
      </c>
    </row>
    <row r="75" spans="1:13" ht="75.75" customHeight="1" x14ac:dyDescent="0.25">
      <c r="A75" s="11">
        <v>67</v>
      </c>
      <c r="B75" s="16" t="s">
        <v>112</v>
      </c>
      <c r="C75" s="24" t="s">
        <v>113</v>
      </c>
      <c r="D75" s="16">
        <v>1999</v>
      </c>
      <c r="E75" s="22">
        <v>524.6</v>
      </c>
      <c r="F75" s="22">
        <v>20.98</v>
      </c>
      <c r="G75" s="12" t="s">
        <v>9</v>
      </c>
      <c r="H75" s="12" t="s">
        <v>10</v>
      </c>
      <c r="I75" s="11" t="s">
        <v>11</v>
      </c>
      <c r="M75" s="5"/>
    </row>
    <row r="76" spans="1:13" ht="71.25" customHeight="1" x14ac:dyDescent="0.25">
      <c r="A76" s="11">
        <v>68</v>
      </c>
      <c r="B76" s="16" t="s">
        <v>114</v>
      </c>
      <c r="C76" s="21" t="s">
        <v>115</v>
      </c>
      <c r="D76" s="16">
        <v>1999</v>
      </c>
      <c r="E76" s="22">
        <v>220.82</v>
      </c>
      <c r="F76" s="22">
        <v>8.83</v>
      </c>
      <c r="G76" s="12" t="s">
        <v>9</v>
      </c>
      <c r="H76" s="12" t="s">
        <v>10</v>
      </c>
      <c r="I76" s="11" t="s">
        <v>11</v>
      </c>
    </row>
    <row r="77" spans="1:13" ht="30" customHeight="1" x14ac:dyDescent="0.25">
      <c r="A77" s="17"/>
      <c r="B77" s="11"/>
      <c r="C77" s="26" t="s">
        <v>116</v>
      </c>
      <c r="D77" s="26"/>
      <c r="E77" s="27">
        <f>SUM(E9:E76)</f>
        <v>15190.82</v>
      </c>
      <c r="F77" s="30">
        <f>SUM(F9:F76)</f>
        <v>812.01199999999983</v>
      </c>
      <c r="G77" s="16"/>
      <c r="H77" s="12"/>
      <c r="I77" s="12"/>
    </row>
    <row r="78" spans="1:13" ht="27" customHeight="1" x14ac:dyDescent="0.25">
      <c r="A78" s="7"/>
      <c r="B78" s="112"/>
      <c r="C78" s="112"/>
      <c r="D78" s="18"/>
      <c r="E78" s="7"/>
      <c r="F78" s="29"/>
      <c r="G78" s="7"/>
      <c r="H78" s="7"/>
      <c r="I78" s="7"/>
    </row>
    <row r="79" spans="1:13" ht="27" customHeight="1" x14ac:dyDescent="0.25">
      <c r="A79" s="10"/>
      <c r="B79" s="18"/>
      <c r="C79" s="18"/>
      <c r="D79" s="18"/>
      <c r="E79" s="9"/>
      <c r="F79" s="9"/>
      <c r="G79" s="7"/>
      <c r="H79" s="7"/>
      <c r="I79" s="7"/>
    </row>
    <row r="80" spans="1:13" ht="34.5" customHeight="1" x14ac:dyDescent="0.25">
      <c r="A80" s="10"/>
      <c r="B80" s="18"/>
      <c r="C80" s="18"/>
      <c r="D80" s="18"/>
      <c r="E80" s="19"/>
      <c r="F80" s="19"/>
      <c r="G80" s="28"/>
      <c r="H80" s="7"/>
      <c r="I80" s="7"/>
    </row>
    <row r="81" spans="1:9" ht="39" customHeight="1" x14ac:dyDescent="0.25">
      <c r="A81" s="10"/>
      <c r="B81" s="18"/>
      <c r="C81" s="18"/>
      <c r="D81" s="18"/>
      <c r="E81" s="19"/>
      <c r="F81" s="19"/>
      <c r="G81" s="28"/>
      <c r="H81" s="7"/>
      <c r="I81" s="7"/>
    </row>
    <row r="82" spans="1:9" ht="35.25" customHeight="1" x14ac:dyDescent="0.25">
      <c r="A82" s="10"/>
      <c r="B82" s="18"/>
      <c r="C82" s="18"/>
      <c r="D82" s="18"/>
      <c r="E82" s="19"/>
      <c r="F82" s="19"/>
      <c r="G82" s="7"/>
      <c r="H82" s="7"/>
      <c r="I82" s="7"/>
    </row>
    <row r="83" spans="1:9" ht="39.75" customHeight="1" x14ac:dyDescent="0.25">
      <c r="A83" s="10"/>
      <c r="B83" s="18"/>
      <c r="C83" s="18"/>
      <c r="D83" s="18"/>
      <c r="E83" s="19"/>
      <c r="F83" s="19"/>
      <c r="G83" s="7"/>
      <c r="H83" s="7"/>
      <c r="I83" s="7"/>
    </row>
    <row r="84" spans="1:9" x14ac:dyDescent="0.25">
      <c r="A84" s="7"/>
      <c r="B84" s="6"/>
      <c r="C84" s="8"/>
      <c r="D84" s="8"/>
      <c r="E84" s="9"/>
      <c r="F84" s="9"/>
      <c r="G84" s="7"/>
      <c r="H84" s="7"/>
      <c r="I84" s="7"/>
    </row>
  </sheetData>
  <mergeCells count="1">
    <mergeCell ref="B78:C78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L192"/>
  <sheetViews>
    <sheetView tabSelected="1" topLeftCell="A175" workbookViewId="0">
      <selection sqref="A1:J192"/>
    </sheetView>
  </sheetViews>
  <sheetFormatPr defaultRowHeight="15" x14ac:dyDescent="0.25"/>
  <cols>
    <col min="2" max="2" width="43.140625" customWidth="1"/>
    <col min="3" max="3" width="20.28515625" customWidth="1"/>
    <col min="5" max="5" width="12.28515625" customWidth="1"/>
    <col min="6" max="6" width="15.7109375" customWidth="1"/>
    <col min="7" max="7" width="12.85546875" customWidth="1"/>
    <col min="8" max="8" width="27.5703125" customWidth="1"/>
    <col min="9" max="10" width="19.7109375" bestFit="1" customWidth="1"/>
  </cols>
  <sheetData>
    <row r="1" spans="1:12" x14ac:dyDescent="0.25">
      <c r="A1" s="49"/>
      <c r="B1" s="43"/>
      <c r="C1" s="51"/>
      <c r="D1" s="51"/>
      <c r="E1" s="52"/>
      <c r="F1" s="52"/>
      <c r="G1" s="35"/>
      <c r="H1" s="34"/>
      <c r="I1" s="35"/>
      <c r="J1" s="43"/>
      <c r="K1" s="50"/>
      <c r="L1" s="50"/>
    </row>
    <row r="2" spans="1:12" x14ac:dyDescent="0.25">
      <c r="A2" s="35"/>
      <c r="B2" s="53" t="s">
        <v>122</v>
      </c>
      <c r="C2" s="51"/>
      <c r="D2" s="51"/>
      <c r="E2" s="54"/>
      <c r="F2" s="54"/>
      <c r="G2" s="35"/>
      <c r="H2" s="34"/>
      <c r="I2" s="35"/>
      <c r="J2" s="43"/>
      <c r="K2" s="50"/>
      <c r="L2" s="50"/>
    </row>
    <row r="3" spans="1:12" x14ac:dyDescent="0.25">
      <c r="A3" s="49"/>
      <c r="B3" s="53" t="s">
        <v>123</v>
      </c>
      <c r="C3" s="51"/>
      <c r="D3" s="51"/>
      <c r="E3" s="54"/>
      <c r="F3" s="54"/>
      <c r="G3" s="35"/>
      <c r="H3" s="34"/>
      <c r="I3" s="35"/>
      <c r="J3" s="43"/>
      <c r="K3" s="50"/>
      <c r="L3" s="50"/>
    </row>
    <row r="4" spans="1:12" x14ac:dyDescent="0.25">
      <c r="A4" s="35"/>
      <c r="B4" s="43"/>
      <c r="C4" s="51"/>
      <c r="D4" s="51"/>
      <c r="E4" s="54"/>
      <c r="F4" s="54"/>
      <c r="G4" s="35"/>
      <c r="H4" s="34"/>
      <c r="I4" s="35"/>
      <c r="J4" s="43"/>
      <c r="K4" s="50"/>
      <c r="L4" s="50"/>
    </row>
    <row r="5" spans="1:12" ht="51" x14ac:dyDescent="0.25">
      <c r="A5" s="37" t="s">
        <v>0</v>
      </c>
      <c r="B5" s="55" t="s">
        <v>1</v>
      </c>
      <c r="C5" s="36" t="s">
        <v>2</v>
      </c>
      <c r="D5" s="36" t="s">
        <v>117</v>
      </c>
      <c r="E5" s="36" t="s">
        <v>3</v>
      </c>
      <c r="F5" s="36" t="s">
        <v>124</v>
      </c>
      <c r="G5" s="36" t="s">
        <v>4</v>
      </c>
      <c r="H5" s="36" t="s">
        <v>6</v>
      </c>
      <c r="I5" s="36" t="s">
        <v>5</v>
      </c>
      <c r="J5" s="43"/>
      <c r="K5" s="50"/>
      <c r="L5" s="50"/>
    </row>
    <row r="6" spans="1:12" x14ac:dyDescent="0.25">
      <c r="A6" s="37">
        <v>1</v>
      </c>
      <c r="B6" s="56">
        <v>2</v>
      </c>
      <c r="C6" s="44">
        <v>3</v>
      </c>
      <c r="D6" s="37">
        <v>4</v>
      </c>
      <c r="E6" s="37">
        <v>5</v>
      </c>
      <c r="F6" s="44">
        <v>6</v>
      </c>
      <c r="G6" s="44">
        <v>7</v>
      </c>
      <c r="H6" s="37">
        <v>8</v>
      </c>
      <c r="I6" s="44">
        <v>9</v>
      </c>
      <c r="J6" s="57"/>
      <c r="K6" s="50"/>
      <c r="L6" s="50"/>
    </row>
    <row r="7" spans="1:12" ht="25.5" x14ac:dyDescent="0.25">
      <c r="A7" s="58">
        <v>1</v>
      </c>
      <c r="B7" s="59" t="s">
        <v>132</v>
      </c>
      <c r="C7" s="59" t="s">
        <v>133</v>
      </c>
      <c r="D7" s="56">
        <v>2007</v>
      </c>
      <c r="E7" s="60">
        <v>579</v>
      </c>
      <c r="F7" s="61">
        <v>34.058823529411768</v>
      </c>
      <c r="G7" s="36" t="s">
        <v>9</v>
      </c>
      <c r="H7" s="36" t="s">
        <v>134</v>
      </c>
      <c r="I7" s="37" t="s">
        <v>11</v>
      </c>
      <c r="J7" s="57"/>
      <c r="K7" s="50"/>
      <c r="L7" s="50"/>
    </row>
    <row r="8" spans="1:12" ht="25.5" x14ac:dyDescent="0.25">
      <c r="A8" s="37">
        <v>2</v>
      </c>
      <c r="B8" s="59" t="s">
        <v>135</v>
      </c>
      <c r="C8" s="59" t="s">
        <v>136</v>
      </c>
      <c r="D8" s="56">
        <v>2007</v>
      </c>
      <c r="E8" s="60">
        <v>740</v>
      </c>
      <c r="F8" s="61">
        <v>43.529411764705884</v>
      </c>
      <c r="G8" s="36" t="s">
        <v>9</v>
      </c>
      <c r="H8" s="36" t="s">
        <v>134</v>
      </c>
      <c r="I8" s="37" t="s">
        <v>11</v>
      </c>
      <c r="J8" s="57"/>
      <c r="K8" s="50"/>
      <c r="L8" s="50"/>
    </row>
    <row r="9" spans="1:12" ht="38.25" x14ac:dyDescent="0.25">
      <c r="A9" s="37">
        <v>3</v>
      </c>
      <c r="B9" s="59" t="s">
        <v>137</v>
      </c>
      <c r="C9" s="59" t="s">
        <v>138</v>
      </c>
      <c r="D9" s="56">
        <v>2002</v>
      </c>
      <c r="E9" s="60">
        <v>1634.8</v>
      </c>
      <c r="F9" s="61">
        <v>74.309090909090912</v>
      </c>
      <c r="G9" s="36" t="s">
        <v>9</v>
      </c>
      <c r="H9" s="36" t="s">
        <v>139</v>
      </c>
      <c r="I9" s="37" t="s">
        <v>11</v>
      </c>
      <c r="J9" s="57"/>
      <c r="K9" s="50"/>
      <c r="L9" s="50"/>
    </row>
    <row r="10" spans="1:12" ht="38.25" x14ac:dyDescent="0.25">
      <c r="A10" s="58">
        <v>4</v>
      </c>
      <c r="B10" s="59" t="s">
        <v>125</v>
      </c>
      <c r="C10" s="59" t="s">
        <v>140</v>
      </c>
      <c r="D10" s="56">
        <v>2015</v>
      </c>
      <c r="E10" s="60">
        <v>1122.4000000000001</v>
      </c>
      <c r="F10" s="61">
        <v>124.71111111111112</v>
      </c>
      <c r="G10" s="36" t="s">
        <v>9</v>
      </c>
      <c r="H10" s="36" t="s">
        <v>141</v>
      </c>
      <c r="I10" s="37" t="s">
        <v>11</v>
      </c>
      <c r="J10" s="57"/>
      <c r="K10" s="50"/>
      <c r="L10" s="50"/>
    </row>
    <row r="11" spans="1:12" ht="38.25" x14ac:dyDescent="0.25">
      <c r="A11" s="37">
        <v>5</v>
      </c>
      <c r="B11" s="59" t="s">
        <v>142</v>
      </c>
      <c r="C11" s="59" t="s">
        <v>143</v>
      </c>
      <c r="D11" s="56">
        <v>2007</v>
      </c>
      <c r="E11" s="60">
        <v>963.8</v>
      </c>
      <c r="F11" s="61">
        <v>56.694117647058818</v>
      </c>
      <c r="G11" s="36" t="s">
        <v>9</v>
      </c>
      <c r="H11" s="36" t="s">
        <v>144</v>
      </c>
      <c r="I11" s="37" t="s">
        <v>11</v>
      </c>
      <c r="J11" s="57"/>
      <c r="K11" s="50"/>
      <c r="L11" s="50"/>
    </row>
    <row r="12" spans="1:12" ht="51" x14ac:dyDescent="0.25">
      <c r="A12" s="37">
        <v>6</v>
      </c>
      <c r="B12" s="62" t="s">
        <v>145</v>
      </c>
      <c r="C12" s="62" t="s">
        <v>146</v>
      </c>
      <c r="D12" s="56">
        <v>2014</v>
      </c>
      <c r="E12" s="60">
        <v>2201.6999999999998</v>
      </c>
      <c r="F12" s="61">
        <v>220.17</v>
      </c>
      <c r="G12" s="36" t="s">
        <v>9</v>
      </c>
      <c r="H12" s="36" t="s">
        <v>126</v>
      </c>
      <c r="I12" s="37" t="s">
        <v>11</v>
      </c>
      <c r="J12" s="57"/>
      <c r="K12" s="50"/>
      <c r="L12" s="50"/>
    </row>
    <row r="13" spans="1:12" ht="38.25" x14ac:dyDescent="0.25">
      <c r="A13" s="58">
        <v>7</v>
      </c>
      <c r="B13" s="62" t="s">
        <v>147</v>
      </c>
      <c r="C13" s="62" t="s">
        <v>148</v>
      </c>
      <c r="D13" s="63">
        <v>2008</v>
      </c>
      <c r="E13" s="64">
        <v>790.01</v>
      </c>
      <c r="F13" s="65">
        <v>49.375624999999999</v>
      </c>
      <c r="G13" s="36" t="s">
        <v>9</v>
      </c>
      <c r="H13" s="66" t="s">
        <v>149</v>
      </c>
      <c r="I13" s="37" t="s">
        <v>11</v>
      </c>
      <c r="J13" s="57"/>
      <c r="K13" s="50"/>
      <c r="L13" s="50"/>
    </row>
    <row r="14" spans="1:12" ht="38.25" x14ac:dyDescent="0.25">
      <c r="A14" s="37">
        <v>8</v>
      </c>
      <c r="B14" s="67" t="s">
        <v>150</v>
      </c>
      <c r="C14" s="59" t="s">
        <v>151</v>
      </c>
      <c r="D14" s="63">
        <v>2015</v>
      </c>
      <c r="E14" s="64">
        <v>2257</v>
      </c>
      <c r="F14" s="65">
        <v>250.77777777777777</v>
      </c>
      <c r="G14" s="36" t="s">
        <v>9</v>
      </c>
      <c r="H14" s="36" t="s">
        <v>139</v>
      </c>
      <c r="I14" s="37" t="s">
        <v>11</v>
      </c>
      <c r="J14" s="57"/>
      <c r="K14" s="50"/>
      <c r="L14" s="50"/>
    </row>
    <row r="15" spans="1:12" ht="25.5" x14ac:dyDescent="0.25">
      <c r="A15" s="37">
        <v>9</v>
      </c>
      <c r="B15" s="67" t="s">
        <v>152</v>
      </c>
      <c r="C15" s="59" t="s">
        <v>153</v>
      </c>
      <c r="D15" s="63">
        <v>2008</v>
      </c>
      <c r="E15" s="64">
        <v>899</v>
      </c>
      <c r="F15" s="65">
        <v>56.1875</v>
      </c>
      <c r="G15" s="36" t="s">
        <v>9</v>
      </c>
      <c r="H15" s="36" t="s">
        <v>134</v>
      </c>
      <c r="I15" s="37" t="s">
        <v>11</v>
      </c>
      <c r="J15" s="57"/>
      <c r="K15" s="50"/>
      <c r="L15" s="50"/>
    </row>
    <row r="16" spans="1:12" ht="25.5" x14ac:dyDescent="0.25">
      <c r="A16" s="58">
        <v>10</v>
      </c>
      <c r="B16" s="67" t="s">
        <v>154</v>
      </c>
      <c r="C16" s="67" t="s">
        <v>155</v>
      </c>
      <c r="D16" s="56">
        <v>2008</v>
      </c>
      <c r="E16" s="60">
        <v>3220.8</v>
      </c>
      <c r="F16" s="61">
        <v>201.3</v>
      </c>
      <c r="G16" s="36" t="s">
        <v>9</v>
      </c>
      <c r="H16" s="36" t="s">
        <v>156</v>
      </c>
      <c r="I16" s="37" t="s">
        <v>11</v>
      </c>
      <c r="J16" s="57"/>
      <c r="K16" s="50"/>
      <c r="L16" s="50"/>
    </row>
    <row r="17" spans="1:12" ht="25.5" x14ac:dyDescent="0.25">
      <c r="A17" s="37">
        <v>11</v>
      </c>
      <c r="B17" s="67" t="s">
        <v>157</v>
      </c>
      <c r="C17" s="67" t="s">
        <v>158</v>
      </c>
      <c r="D17" s="56">
        <v>2008</v>
      </c>
      <c r="E17" s="60">
        <v>2684</v>
      </c>
      <c r="F17" s="61">
        <v>167.75</v>
      </c>
      <c r="G17" s="36" t="s">
        <v>9</v>
      </c>
      <c r="H17" s="36" t="s">
        <v>156</v>
      </c>
      <c r="I17" s="37" t="s">
        <v>11</v>
      </c>
      <c r="J17" s="57"/>
      <c r="K17" s="50"/>
      <c r="L17" s="50"/>
    </row>
    <row r="18" spans="1:12" ht="38.25" x14ac:dyDescent="0.25">
      <c r="A18" s="37">
        <v>12</v>
      </c>
      <c r="B18" s="67" t="s">
        <v>159</v>
      </c>
      <c r="C18" s="67" t="s">
        <v>160</v>
      </c>
      <c r="D18" s="56">
        <v>2013</v>
      </c>
      <c r="E18" s="60">
        <v>3493.2</v>
      </c>
      <c r="F18" s="61">
        <v>317.56363636363636</v>
      </c>
      <c r="G18" s="36" t="s">
        <v>9</v>
      </c>
      <c r="H18" s="36" t="s">
        <v>139</v>
      </c>
      <c r="I18" s="37" t="s">
        <v>11</v>
      </c>
      <c r="J18" s="57"/>
      <c r="K18" s="50"/>
      <c r="L18" s="50"/>
    </row>
    <row r="19" spans="1:12" ht="38.25" x14ac:dyDescent="0.25">
      <c r="A19" s="58">
        <v>13</v>
      </c>
      <c r="B19" s="67" t="s">
        <v>161</v>
      </c>
      <c r="C19" s="67" t="s">
        <v>162</v>
      </c>
      <c r="D19" s="56">
        <v>2007</v>
      </c>
      <c r="E19" s="60">
        <v>8631.5</v>
      </c>
      <c r="F19" s="61">
        <v>507.73529411764707</v>
      </c>
      <c r="G19" s="36" t="s">
        <v>9</v>
      </c>
      <c r="H19" s="36" t="s">
        <v>163</v>
      </c>
      <c r="I19" s="37" t="s">
        <v>11</v>
      </c>
      <c r="J19" s="57"/>
      <c r="K19" s="50"/>
      <c r="L19" s="50"/>
    </row>
    <row r="20" spans="1:12" ht="38.25" x14ac:dyDescent="0.25">
      <c r="A20" s="37">
        <v>14</v>
      </c>
      <c r="B20" s="59" t="s">
        <v>164</v>
      </c>
      <c r="C20" s="59" t="s">
        <v>165</v>
      </c>
      <c r="D20" s="63">
        <v>2015</v>
      </c>
      <c r="E20" s="64">
        <v>1215.1199999999999</v>
      </c>
      <c r="F20" s="65">
        <v>135.01333333333332</v>
      </c>
      <c r="G20" s="66" t="s">
        <v>9</v>
      </c>
      <c r="H20" s="66" t="s">
        <v>139</v>
      </c>
      <c r="I20" s="37" t="s">
        <v>11</v>
      </c>
      <c r="J20" s="57"/>
      <c r="K20" s="50"/>
      <c r="L20" s="50"/>
    </row>
    <row r="21" spans="1:12" ht="38.25" x14ac:dyDescent="0.25">
      <c r="A21" s="37">
        <v>15</v>
      </c>
      <c r="B21" s="59" t="s">
        <v>166</v>
      </c>
      <c r="C21" s="59" t="s">
        <v>167</v>
      </c>
      <c r="D21" s="63">
        <v>2015</v>
      </c>
      <c r="E21" s="64">
        <v>1122.4000000000001</v>
      </c>
      <c r="F21" s="65">
        <v>124.71111111111112</v>
      </c>
      <c r="G21" s="66" t="s">
        <v>9</v>
      </c>
      <c r="H21" s="66" t="s">
        <v>139</v>
      </c>
      <c r="I21" s="37" t="s">
        <v>11</v>
      </c>
      <c r="J21" s="57"/>
      <c r="K21" s="50"/>
      <c r="L21" s="50"/>
    </row>
    <row r="22" spans="1:12" ht="38.25" x14ac:dyDescent="0.25">
      <c r="A22" s="58">
        <v>16</v>
      </c>
      <c r="B22" s="59" t="s">
        <v>168</v>
      </c>
      <c r="C22" s="59" t="s">
        <v>169</v>
      </c>
      <c r="D22" s="63">
        <v>2015</v>
      </c>
      <c r="E22" s="64">
        <v>1334.2</v>
      </c>
      <c r="F22" s="65">
        <v>148.24444444444444</v>
      </c>
      <c r="G22" s="66" t="s">
        <v>9</v>
      </c>
      <c r="H22" s="66" t="s">
        <v>139</v>
      </c>
      <c r="I22" s="37" t="s">
        <v>11</v>
      </c>
      <c r="J22" s="57"/>
      <c r="K22" s="50"/>
      <c r="L22" s="50"/>
    </row>
    <row r="23" spans="1:12" ht="38.25" x14ac:dyDescent="0.25">
      <c r="A23" s="37">
        <v>17</v>
      </c>
      <c r="B23" s="59" t="s">
        <v>170</v>
      </c>
      <c r="C23" s="59" t="s">
        <v>171</v>
      </c>
      <c r="D23" s="63">
        <v>2015</v>
      </c>
      <c r="E23" s="64">
        <v>1340.7</v>
      </c>
      <c r="F23" s="65">
        <v>148.96666666666667</v>
      </c>
      <c r="G23" s="66" t="s">
        <v>9</v>
      </c>
      <c r="H23" s="36" t="s">
        <v>139</v>
      </c>
      <c r="I23" s="37" t="s">
        <v>11</v>
      </c>
      <c r="J23" s="57"/>
      <c r="K23" s="50"/>
      <c r="L23" s="50"/>
    </row>
    <row r="24" spans="1:12" ht="38.25" x14ac:dyDescent="0.25">
      <c r="A24" s="37">
        <v>18</v>
      </c>
      <c r="B24" s="59" t="s">
        <v>172</v>
      </c>
      <c r="C24" s="59" t="s">
        <v>173</v>
      </c>
      <c r="D24" s="63">
        <v>2015</v>
      </c>
      <c r="E24" s="64">
        <v>1035</v>
      </c>
      <c r="F24" s="65">
        <v>115</v>
      </c>
      <c r="G24" s="66" t="s">
        <v>9</v>
      </c>
      <c r="H24" s="66" t="s">
        <v>149</v>
      </c>
      <c r="I24" s="37" t="s">
        <v>11</v>
      </c>
      <c r="J24" s="57"/>
      <c r="K24" s="50"/>
      <c r="L24" s="50"/>
    </row>
    <row r="25" spans="1:12" ht="38.25" x14ac:dyDescent="0.25">
      <c r="A25" s="58">
        <v>19</v>
      </c>
      <c r="B25" s="59" t="s">
        <v>172</v>
      </c>
      <c r="C25" s="59" t="s">
        <v>174</v>
      </c>
      <c r="D25" s="63">
        <v>2016</v>
      </c>
      <c r="E25" s="64">
        <v>947.1</v>
      </c>
      <c r="F25" s="65">
        <v>118.3875</v>
      </c>
      <c r="G25" s="66" t="s">
        <v>9</v>
      </c>
      <c r="H25" s="66" t="s">
        <v>149</v>
      </c>
      <c r="I25" s="37" t="s">
        <v>11</v>
      </c>
      <c r="J25" s="57"/>
      <c r="K25" s="50"/>
      <c r="L25" s="50"/>
    </row>
    <row r="26" spans="1:12" ht="38.25" x14ac:dyDescent="0.25">
      <c r="A26" s="37">
        <v>20</v>
      </c>
      <c r="B26" s="59" t="s">
        <v>175</v>
      </c>
      <c r="C26" s="59" t="s">
        <v>176</v>
      </c>
      <c r="D26" s="63">
        <v>2016</v>
      </c>
      <c r="E26" s="64">
        <v>3357.9</v>
      </c>
      <c r="F26" s="65">
        <v>419.73750000000001</v>
      </c>
      <c r="G26" s="66" t="s">
        <v>9</v>
      </c>
      <c r="H26" s="66" t="s">
        <v>149</v>
      </c>
      <c r="I26" s="37" t="s">
        <v>11</v>
      </c>
      <c r="J26" s="57"/>
      <c r="K26" s="50"/>
      <c r="L26" s="50"/>
    </row>
    <row r="27" spans="1:12" ht="38.25" x14ac:dyDescent="0.25">
      <c r="A27" s="37">
        <v>21</v>
      </c>
      <c r="B27" s="59" t="s">
        <v>175</v>
      </c>
      <c r="C27" s="59" t="s">
        <v>177</v>
      </c>
      <c r="D27" s="63">
        <v>2016</v>
      </c>
      <c r="E27" s="64">
        <v>3357.9</v>
      </c>
      <c r="F27" s="65">
        <v>419.73750000000001</v>
      </c>
      <c r="G27" s="66" t="s">
        <v>9</v>
      </c>
      <c r="H27" s="66" t="s">
        <v>149</v>
      </c>
      <c r="I27" s="37" t="s">
        <v>11</v>
      </c>
      <c r="J27" s="57"/>
      <c r="K27" s="50"/>
      <c r="L27" s="50"/>
    </row>
    <row r="28" spans="1:12" ht="51" x14ac:dyDescent="0.25">
      <c r="A28" s="36">
        <v>22</v>
      </c>
      <c r="B28" s="59" t="s">
        <v>178</v>
      </c>
      <c r="C28" s="59" t="s">
        <v>179</v>
      </c>
      <c r="D28" s="63">
        <v>2015</v>
      </c>
      <c r="E28" s="64">
        <v>64.66</v>
      </c>
      <c r="F28" s="65">
        <v>7.184444444444444</v>
      </c>
      <c r="G28" s="66" t="s">
        <v>9</v>
      </c>
      <c r="H28" s="66" t="s">
        <v>126</v>
      </c>
      <c r="I28" s="37" t="s">
        <v>11</v>
      </c>
      <c r="J28" s="57"/>
      <c r="K28" s="50"/>
      <c r="L28" s="50"/>
    </row>
    <row r="29" spans="1:12" ht="38.25" x14ac:dyDescent="0.25">
      <c r="A29" s="37">
        <v>23</v>
      </c>
      <c r="B29" s="59" t="s">
        <v>180</v>
      </c>
      <c r="C29" s="59" t="s">
        <v>181</v>
      </c>
      <c r="D29" s="63">
        <v>2015</v>
      </c>
      <c r="E29" s="64">
        <v>549</v>
      </c>
      <c r="F29" s="65">
        <v>61</v>
      </c>
      <c r="G29" s="66" t="s">
        <v>9</v>
      </c>
      <c r="H29" s="66" t="s">
        <v>182</v>
      </c>
      <c r="I29" s="37" t="s">
        <v>11</v>
      </c>
      <c r="J29" s="68"/>
      <c r="K29" s="50"/>
      <c r="L29" s="50"/>
    </row>
    <row r="30" spans="1:12" ht="25.5" x14ac:dyDescent="0.25">
      <c r="A30" s="37">
        <v>24</v>
      </c>
      <c r="B30" s="59" t="s">
        <v>183</v>
      </c>
      <c r="C30" s="59" t="s">
        <v>184</v>
      </c>
      <c r="D30" s="63">
        <v>2015</v>
      </c>
      <c r="E30" s="64">
        <v>393.85</v>
      </c>
      <c r="F30" s="65">
        <v>43.761111111111113</v>
      </c>
      <c r="G30" s="66" t="s">
        <v>9</v>
      </c>
      <c r="H30" s="66" t="s">
        <v>185</v>
      </c>
      <c r="I30" s="37" t="s">
        <v>11</v>
      </c>
      <c r="J30" s="68"/>
      <c r="K30" s="50"/>
      <c r="L30" s="50"/>
    </row>
    <row r="31" spans="1:12" ht="38.25" x14ac:dyDescent="0.25">
      <c r="A31" s="58">
        <v>25</v>
      </c>
      <c r="B31" s="59" t="s">
        <v>186</v>
      </c>
      <c r="C31" s="59" t="s">
        <v>187</v>
      </c>
      <c r="D31" s="63">
        <v>2017</v>
      </c>
      <c r="E31" s="69">
        <v>948.35</v>
      </c>
      <c r="F31" s="65">
        <v>135.47857142857143</v>
      </c>
      <c r="G31" s="66" t="s">
        <v>9</v>
      </c>
      <c r="H31" s="66" t="s">
        <v>182</v>
      </c>
      <c r="I31" s="37" t="s">
        <v>11</v>
      </c>
      <c r="J31" s="68"/>
      <c r="K31" s="50"/>
      <c r="L31" s="50"/>
    </row>
    <row r="32" spans="1:12" ht="38.25" x14ac:dyDescent="0.25">
      <c r="A32" s="37">
        <v>26</v>
      </c>
      <c r="B32" s="59" t="s">
        <v>186</v>
      </c>
      <c r="C32" s="59" t="s">
        <v>188</v>
      </c>
      <c r="D32" s="63">
        <v>2017</v>
      </c>
      <c r="E32" s="69">
        <v>948.35</v>
      </c>
      <c r="F32" s="65">
        <v>135.47857142857143</v>
      </c>
      <c r="G32" s="66" t="s">
        <v>9</v>
      </c>
      <c r="H32" s="66" t="s">
        <v>182</v>
      </c>
      <c r="I32" s="37" t="s">
        <v>11</v>
      </c>
      <c r="J32" s="68"/>
      <c r="K32" s="50"/>
      <c r="L32" s="50"/>
    </row>
    <row r="33" spans="1:12" ht="38.25" x14ac:dyDescent="0.25">
      <c r="A33" s="37">
        <v>27</v>
      </c>
      <c r="B33" s="59" t="s">
        <v>186</v>
      </c>
      <c r="C33" s="59" t="s">
        <v>189</v>
      </c>
      <c r="D33" s="63">
        <v>2017</v>
      </c>
      <c r="E33" s="69">
        <v>948.35</v>
      </c>
      <c r="F33" s="65">
        <v>135.47857142857143</v>
      </c>
      <c r="G33" s="66" t="s">
        <v>9</v>
      </c>
      <c r="H33" s="66" t="s">
        <v>182</v>
      </c>
      <c r="I33" s="37" t="s">
        <v>11</v>
      </c>
      <c r="J33" s="68"/>
      <c r="K33" s="50"/>
      <c r="L33" s="50"/>
    </row>
    <row r="34" spans="1:12" ht="38.25" x14ac:dyDescent="0.25">
      <c r="A34" s="58">
        <v>28</v>
      </c>
      <c r="B34" s="59" t="s">
        <v>186</v>
      </c>
      <c r="C34" s="59" t="s">
        <v>190</v>
      </c>
      <c r="D34" s="63">
        <v>2016</v>
      </c>
      <c r="E34" s="69">
        <v>769.98</v>
      </c>
      <c r="F34" s="65">
        <v>96.247500000000002</v>
      </c>
      <c r="G34" s="66" t="s">
        <v>9</v>
      </c>
      <c r="H34" s="66" t="s">
        <v>191</v>
      </c>
      <c r="I34" s="37" t="s">
        <v>11</v>
      </c>
      <c r="J34" s="68"/>
      <c r="K34" s="50"/>
      <c r="L34" s="50"/>
    </row>
    <row r="35" spans="1:12" ht="38.25" x14ac:dyDescent="0.25">
      <c r="A35" s="37">
        <v>29</v>
      </c>
      <c r="B35" s="59" t="s">
        <v>186</v>
      </c>
      <c r="C35" s="59" t="s">
        <v>192</v>
      </c>
      <c r="D35" s="63">
        <v>2016</v>
      </c>
      <c r="E35" s="69">
        <v>769.98</v>
      </c>
      <c r="F35" s="65">
        <v>96.247500000000002</v>
      </c>
      <c r="G35" s="66" t="s">
        <v>9</v>
      </c>
      <c r="H35" s="66" t="s">
        <v>191</v>
      </c>
      <c r="I35" s="37" t="s">
        <v>11</v>
      </c>
      <c r="J35" s="68"/>
      <c r="K35" s="50"/>
      <c r="L35" s="50"/>
    </row>
    <row r="36" spans="1:12" ht="38.25" x14ac:dyDescent="0.25">
      <c r="A36" s="37">
        <v>30</v>
      </c>
      <c r="B36" s="59" t="s">
        <v>186</v>
      </c>
      <c r="C36" s="59" t="s">
        <v>193</v>
      </c>
      <c r="D36" s="63">
        <v>2020</v>
      </c>
      <c r="E36" s="69">
        <v>535.04999999999995</v>
      </c>
      <c r="F36" s="65">
        <v>133.76249999999999</v>
      </c>
      <c r="G36" s="66" t="s">
        <v>9</v>
      </c>
      <c r="H36" s="66" t="s">
        <v>191</v>
      </c>
      <c r="I36" s="37" t="s">
        <v>11</v>
      </c>
      <c r="J36" s="68"/>
      <c r="K36" s="50"/>
      <c r="L36" s="50"/>
    </row>
    <row r="37" spans="1:12" ht="38.25" x14ac:dyDescent="0.25">
      <c r="A37" s="58">
        <v>31</v>
      </c>
      <c r="B37" s="59" t="s">
        <v>186</v>
      </c>
      <c r="C37" s="59" t="s">
        <v>194</v>
      </c>
      <c r="D37" s="63">
        <v>2019</v>
      </c>
      <c r="E37" s="69">
        <v>894.51</v>
      </c>
      <c r="F37" s="65">
        <v>178.90199999999999</v>
      </c>
      <c r="G37" s="66" t="s">
        <v>9</v>
      </c>
      <c r="H37" s="66" t="s">
        <v>191</v>
      </c>
      <c r="I37" s="37" t="s">
        <v>11</v>
      </c>
      <c r="J37" s="68"/>
      <c r="K37" s="50"/>
      <c r="L37" s="50"/>
    </row>
    <row r="38" spans="1:12" ht="38.25" x14ac:dyDescent="0.25">
      <c r="A38" s="37">
        <v>32</v>
      </c>
      <c r="B38" s="59" t="s">
        <v>186</v>
      </c>
      <c r="C38" s="59" t="s">
        <v>195</v>
      </c>
      <c r="D38" s="63">
        <v>2019</v>
      </c>
      <c r="E38" s="69">
        <v>894.53</v>
      </c>
      <c r="F38" s="65">
        <v>178.90600000000001</v>
      </c>
      <c r="G38" s="66" t="s">
        <v>9</v>
      </c>
      <c r="H38" s="66" t="s">
        <v>191</v>
      </c>
      <c r="I38" s="37" t="s">
        <v>11</v>
      </c>
      <c r="J38" s="68"/>
      <c r="K38" s="50"/>
      <c r="L38" s="50"/>
    </row>
    <row r="39" spans="1:12" ht="38.25" x14ac:dyDescent="0.25">
      <c r="A39" s="37">
        <v>33</v>
      </c>
      <c r="B39" s="59" t="s">
        <v>186</v>
      </c>
      <c r="C39" s="59" t="s">
        <v>196</v>
      </c>
      <c r="D39" s="63">
        <v>2020</v>
      </c>
      <c r="E39" s="69">
        <v>535.04999999999995</v>
      </c>
      <c r="F39" s="65">
        <v>133.76249999999999</v>
      </c>
      <c r="G39" s="66" t="s">
        <v>9</v>
      </c>
      <c r="H39" s="66" t="s">
        <v>191</v>
      </c>
      <c r="I39" s="37" t="s">
        <v>11</v>
      </c>
      <c r="J39" s="68"/>
      <c r="K39" s="50"/>
      <c r="L39" s="50"/>
    </row>
    <row r="40" spans="1:12" ht="38.25" x14ac:dyDescent="0.25">
      <c r="A40" s="58">
        <v>34</v>
      </c>
      <c r="B40" s="59" t="s">
        <v>186</v>
      </c>
      <c r="C40" s="59" t="s">
        <v>197</v>
      </c>
      <c r="D40" s="63">
        <v>2019</v>
      </c>
      <c r="E40" s="69">
        <v>894.51</v>
      </c>
      <c r="F40" s="65">
        <v>178.90199999999999</v>
      </c>
      <c r="G40" s="66" t="s">
        <v>9</v>
      </c>
      <c r="H40" s="66" t="s">
        <v>191</v>
      </c>
      <c r="I40" s="37" t="s">
        <v>11</v>
      </c>
      <c r="J40" s="68"/>
      <c r="K40" s="50"/>
      <c r="L40" s="50"/>
    </row>
    <row r="41" spans="1:12" ht="38.25" x14ac:dyDescent="0.25">
      <c r="A41" s="37">
        <v>35</v>
      </c>
      <c r="B41" s="59" t="s">
        <v>186</v>
      </c>
      <c r="C41" s="59" t="s">
        <v>198</v>
      </c>
      <c r="D41" s="63">
        <v>2020</v>
      </c>
      <c r="E41" s="69">
        <v>535.04999999999995</v>
      </c>
      <c r="F41" s="65">
        <v>133.76249999999999</v>
      </c>
      <c r="G41" s="66" t="s">
        <v>9</v>
      </c>
      <c r="H41" s="66" t="s">
        <v>191</v>
      </c>
      <c r="I41" s="37" t="s">
        <v>11</v>
      </c>
      <c r="J41" s="68"/>
      <c r="K41" s="50"/>
      <c r="L41" s="50"/>
    </row>
    <row r="42" spans="1:12" ht="38.25" x14ac:dyDescent="0.25">
      <c r="A42" s="37">
        <v>36</v>
      </c>
      <c r="B42" s="59" t="s">
        <v>186</v>
      </c>
      <c r="C42" s="59" t="s">
        <v>199</v>
      </c>
      <c r="D42" s="63">
        <v>2020</v>
      </c>
      <c r="E42" s="64">
        <v>535.04999999999995</v>
      </c>
      <c r="F42" s="65">
        <v>133.76249999999999</v>
      </c>
      <c r="G42" s="66" t="s">
        <v>9</v>
      </c>
      <c r="H42" s="66" t="s">
        <v>191</v>
      </c>
      <c r="I42" s="37" t="s">
        <v>11</v>
      </c>
      <c r="J42" s="68"/>
      <c r="K42" s="50"/>
      <c r="L42" s="50"/>
    </row>
    <row r="43" spans="1:12" ht="38.25" x14ac:dyDescent="0.25">
      <c r="A43" s="58">
        <v>37</v>
      </c>
      <c r="B43" s="59" t="s">
        <v>186</v>
      </c>
      <c r="C43" s="59" t="s">
        <v>200</v>
      </c>
      <c r="D43" s="63">
        <v>2018</v>
      </c>
      <c r="E43" s="69">
        <v>1056.8599999999999</v>
      </c>
      <c r="F43" s="65">
        <v>176.14333333333332</v>
      </c>
      <c r="G43" s="66" t="s">
        <v>9</v>
      </c>
      <c r="H43" s="66" t="s">
        <v>191</v>
      </c>
      <c r="I43" s="37" t="s">
        <v>11</v>
      </c>
      <c r="J43" s="68"/>
      <c r="K43" s="50"/>
      <c r="L43" s="50"/>
    </row>
    <row r="44" spans="1:12" ht="38.25" x14ac:dyDescent="0.25">
      <c r="A44" s="37">
        <v>38</v>
      </c>
      <c r="B44" s="59" t="s">
        <v>186</v>
      </c>
      <c r="C44" s="59" t="s">
        <v>201</v>
      </c>
      <c r="D44" s="63">
        <v>2020</v>
      </c>
      <c r="E44" s="69">
        <v>535.04999999999995</v>
      </c>
      <c r="F44" s="65">
        <v>133.76249999999999</v>
      </c>
      <c r="G44" s="66" t="s">
        <v>9</v>
      </c>
      <c r="H44" s="66" t="s">
        <v>191</v>
      </c>
      <c r="I44" s="37" t="s">
        <v>11</v>
      </c>
      <c r="J44" s="68"/>
      <c r="K44" s="50"/>
      <c r="L44" s="50"/>
    </row>
    <row r="45" spans="1:12" ht="38.25" x14ac:dyDescent="0.25">
      <c r="A45" s="37">
        <v>39</v>
      </c>
      <c r="B45" s="59" t="s">
        <v>186</v>
      </c>
      <c r="C45" s="59" t="s">
        <v>202</v>
      </c>
      <c r="D45" s="63">
        <v>2015</v>
      </c>
      <c r="E45" s="69">
        <v>630.91</v>
      </c>
      <c r="F45" s="65">
        <v>70.101111111111109</v>
      </c>
      <c r="G45" s="66" t="s">
        <v>9</v>
      </c>
      <c r="H45" s="66" t="s">
        <v>191</v>
      </c>
      <c r="I45" s="37" t="s">
        <v>11</v>
      </c>
      <c r="J45" s="68"/>
      <c r="K45" s="50"/>
      <c r="L45" s="50"/>
    </row>
    <row r="46" spans="1:12" ht="38.25" x14ac:dyDescent="0.25">
      <c r="A46" s="58">
        <v>40</v>
      </c>
      <c r="B46" s="59" t="s">
        <v>186</v>
      </c>
      <c r="C46" s="59" t="s">
        <v>203</v>
      </c>
      <c r="D46" s="63">
        <v>2017</v>
      </c>
      <c r="E46" s="69">
        <v>834.9</v>
      </c>
      <c r="F46" s="65">
        <v>119.27142857142857</v>
      </c>
      <c r="G46" s="66" t="s">
        <v>9</v>
      </c>
      <c r="H46" s="66" t="s">
        <v>191</v>
      </c>
      <c r="I46" s="37" t="s">
        <v>11</v>
      </c>
      <c r="J46" s="68"/>
      <c r="K46" s="50"/>
      <c r="L46" s="50"/>
    </row>
    <row r="47" spans="1:12" ht="38.25" x14ac:dyDescent="0.25">
      <c r="A47" s="37">
        <v>41</v>
      </c>
      <c r="B47" s="59" t="s">
        <v>186</v>
      </c>
      <c r="C47" s="59" t="s">
        <v>204</v>
      </c>
      <c r="D47" s="63">
        <v>2018</v>
      </c>
      <c r="E47" s="69">
        <v>1056.8599999999999</v>
      </c>
      <c r="F47" s="65">
        <v>176.14333333333332</v>
      </c>
      <c r="G47" s="66" t="s">
        <v>9</v>
      </c>
      <c r="H47" s="66" t="s">
        <v>191</v>
      </c>
      <c r="I47" s="37" t="s">
        <v>11</v>
      </c>
      <c r="J47" s="68"/>
      <c r="K47" s="50"/>
      <c r="L47" s="50"/>
    </row>
    <row r="48" spans="1:12" ht="25.5" x14ac:dyDescent="0.25">
      <c r="A48" s="37">
        <v>42</v>
      </c>
      <c r="B48" s="59" t="s">
        <v>205</v>
      </c>
      <c r="C48" s="59" t="s">
        <v>206</v>
      </c>
      <c r="D48" s="63">
        <v>2013</v>
      </c>
      <c r="E48" s="64">
        <v>366.54</v>
      </c>
      <c r="F48" s="65">
        <v>33.32181818181818</v>
      </c>
      <c r="G48" s="66" t="s">
        <v>9</v>
      </c>
      <c r="H48" s="66" t="s">
        <v>207</v>
      </c>
      <c r="I48" s="37" t="s">
        <v>11</v>
      </c>
      <c r="J48" s="68"/>
      <c r="K48" s="50"/>
      <c r="L48" s="50"/>
    </row>
    <row r="49" spans="1:12" ht="25.5" x14ac:dyDescent="0.25">
      <c r="A49" s="58">
        <v>43</v>
      </c>
      <c r="B49" s="59" t="s">
        <v>205</v>
      </c>
      <c r="C49" s="59" t="s">
        <v>208</v>
      </c>
      <c r="D49" s="63">
        <v>2011</v>
      </c>
      <c r="E49" s="64">
        <v>343.17</v>
      </c>
      <c r="F49" s="65">
        <v>26.39769230769231</v>
      </c>
      <c r="G49" s="66" t="s">
        <v>9</v>
      </c>
      <c r="H49" s="66" t="s">
        <v>207</v>
      </c>
      <c r="I49" s="37" t="s">
        <v>11</v>
      </c>
      <c r="J49" s="68"/>
      <c r="K49" s="50"/>
      <c r="L49" s="50"/>
    </row>
    <row r="50" spans="1:12" ht="25.5" x14ac:dyDescent="0.25">
      <c r="A50" s="37">
        <v>44</v>
      </c>
      <c r="B50" s="59" t="s">
        <v>209</v>
      </c>
      <c r="C50" s="59" t="s">
        <v>210</v>
      </c>
      <c r="D50" s="63">
        <v>2015</v>
      </c>
      <c r="E50" s="64">
        <v>875.21</v>
      </c>
      <c r="F50" s="65">
        <v>97.245555555555555</v>
      </c>
      <c r="G50" s="66" t="s">
        <v>9</v>
      </c>
      <c r="H50" s="66" t="s">
        <v>211</v>
      </c>
      <c r="I50" s="37" t="s">
        <v>11</v>
      </c>
      <c r="J50" s="68"/>
      <c r="K50" s="50"/>
      <c r="L50" s="50"/>
    </row>
    <row r="51" spans="1:12" ht="25.5" x14ac:dyDescent="0.25">
      <c r="A51" s="37">
        <v>45</v>
      </c>
      <c r="B51" s="62" t="s">
        <v>212</v>
      </c>
      <c r="C51" s="62" t="s">
        <v>213</v>
      </c>
      <c r="D51" s="63">
        <v>2019</v>
      </c>
      <c r="E51" s="64">
        <v>761.99</v>
      </c>
      <c r="F51" s="65">
        <v>152.398</v>
      </c>
      <c r="G51" s="66" t="s">
        <v>9</v>
      </c>
      <c r="H51" s="66" t="s">
        <v>214</v>
      </c>
      <c r="I51" s="37" t="s">
        <v>11</v>
      </c>
      <c r="J51" s="68"/>
      <c r="K51" s="50"/>
      <c r="L51" s="50"/>
    </row>
    <row r="52" spans="1:12" ht="25.5" x14ac:dyDescent="0.25">
      <c r="A52" s="58">
        <v>46</v>
      </c>
      <c r="B52" s="62" t="s">
        <v>212</v>
      </c>
      <c r="C52" s="62" t="s">
        <v>215</v>
      </c>
      <c r="D52" s="63">
        <v>2015</v>
      </c>
      <c r="E52" s="64">
        <v>3050</v>
      </c>
      <c r="F52" s="65">
        <v>338.88888888888891</v>
      </c>
      <c r="G52" s="66" t="s">
        <v>9</v>
      </c>
      <c r="H52" s="66" t="s">
        <v>214</v>
      </c>
      <c r="I52" s="37" t="s">
        <v>11</v>
      </c>
      <c r="J52" s="68"/>
      <c r="K52" s="50"/>
      <c r="L52" s="50"/>
    </row>
    <row r="53" spans="1:12" ht="25.5" x14ac:dyDescent="0.25">
      <c r="A53" s="37">
        <v>47</v>
      </c>
      <c r="B53" s="62" t="s">
        <v>212</v>
      </c>
      <c r="C53" s="62" t="s">
        <v>216</v>
      </c>
      <c r="D53" s="63">
        <v>2015</v>
      </c>
      <c r="E53" s="64">
        <v>3050</v>
      </c>
      <c r="F53" s="65">
        <v>338.88888888888891</v>
      </c>
      <c r="G53" s="66" t="s">
        <v>9</v>
      </c>
      <c r="H53" s="66" t="s">
        <v>214</v>
      </c>
      <c r="I53" s="37" t="s">
        <v>11</v>
      </c>
      <c r="J53" s="68"/>
      <c r="K53" s="50"/>
      <c r="L53" s="50"/>
    </row>
    <row r="54" spans="1:12" ht="25.5" x14ac:dyDescent="0.25">
      <c r="A54" s="37">
        <v>48</v>
      </c>
      <c r="B54" s="62" t="s">
        <v>212</v>
      </c>
      <c r="C54" s="62" t="s">
        <v>217</v>
      </c>
      <c r="D54" s="63">
        <v>2015</v>
      </c>
      <c r="E54" s="64">
        <v>3050</v>
      </c>
      <c r="F54" s="65">
        <v>338.88888888888891</v>
      </c>
      <c r="G54" s="66" t="s">
        <v>9</v>
      </c>
      <c r="H54" s="66" t="s">
        <v>214</v>
      </c>
      <c r="I54" s="37" t="s">
        <v>11</v>
      </c>
      <c r="J54" s="68"/>
      <c r="K54" s="50"/>
      <c r="L54" s="50"/>
    </row>
    <row r="55" spans="1:12" ht="25.5" x14ac:dyDescent="0.25">
      <c r="A55" s="58">
        <v>49</v>
      </c>
      <c r="B55" s="62" t="s">
        <v>218</v>
      </c>
      <c r="C55" s="62" t="s">
        <v>219</v>
      </c>
      <c r="D55" s="63">
        <v>2010</v>
      </c>
      <c r="E55" s="69">
        <v>2305.8000000000002</v>
      </c>
      <c r="F55" s="65">
        <v>164.70000000000002</v>
      </c>
      <c r="G55" s="66" t="s">
        <v>9</v>
      </c>
      <c r="H55" s="66" t="s">
        <v>207</v>
      </c>
      <c r="I55" s="37" t="s">
        <v>11</v>
      </c>
      <c r="J55" s="68"/>
      <c r="K55" s="50"/>
      <c r="L55" s="50"/>
    </row>
    <row r="56" spans="1:12" ht="25.5" x14ac:dyDescent="0.25">
      <c r="A56" s="37">
        <v>50</v>
      </c>
      <c r="B56" s="62" t="s">
        <v>145</v>
      </c>
      <c r="C56" s="62" t="s">
        <v>220</v>
      </c>
      <c r="D56" s="63">
        <v>2010</v>
      </c>
      <c r="E56" s="69">
        <v>2171.6</v>
      </c>
      <c r="F56" s="65">
        <v>155.1142857142857</v>
      </c>
      <c r="G56" s="66" t="s">
        <v>9</v>
      </c>
      <c r="H56" s="66" t="s">
        <v>207</v>
      </c>
      <c r="I56" s="37" t="s">
        <v>11</v>
      </c>
      <c r="J56" s="68"/>
      <c r="K56" s="50"/>
      <c r="L56" s="50"/>
    </row>
    <row r="57" spans="1:12" ht="25.5" x14ac:dyDescent="0.25">
      <c r="A57" s="37">
        <v>51</v>
      </c>
      <c r="B57" s="62" t="s">
        <v>221</v>
      </c>
      <c r="C57" s="62" t="s">
        <v>222</v>
      </c>
      <c r="D57" s="63">
        <v>2008</v>
      </c>
      <c r="E57" s="64">
        <v>2200</v>
      </c>
      <c r="F57" s="65">
        <v>137.5</v>
      </c>
      <c r="G57" s="66" t="s">
        <v>9</v>
      </c>
      <c r="H57" s="66" t="s">
        <v>207</v>
      </c>
      <c r="I57" s="37" t="s">
        <v>11</v>
      </c>
      <c r="J57" s="68"/>
      <c r="K57" s="50"/>
      <c r="L57" s="50"/>
    </row>
    <row r="58" spans="1:12" ht="25.5" x14ac:dyDescent="0.25">
      <c r="A58" s="58">
        <v>52</v>
      </c>
      <c r="B58" s="62" t="s">
        <v>145</v>
      </c>
      <c r="C58" s="62" t="s">
        <v>223</v>
      </c>
      <c r="D58" s="63">
        <v>2008</v>
      </c>
      <c r="E58" s="64">
        <v>2074</v>
      </c>
      <c r="F58" s="65">
        <v>129.625</v>
      </c>
      <c r="G58" s="66" t="s">
        <v>9</v>
      </c>
      <c r="H58" s="66" t="s">
        <v>207</v>
      </c>
      <c r="I58" s="37" t="s">
        <v>11</v>
      </c>
      <c r="J58" s="68"/>
      <c r="K58" s="50"/>
      <c r="L58" s="50"/>
    </row>
    <row r="59" spans="1:12" ht="25.5" x14ac:dyDescent="0.25">
      <c r="A59" s="37">
        <v>53</v>
      </c>
      <c r="B59" s="62" t="s">
        <v>224</v>
      </c>
      <c r="C59" s="62" t="s">
        <v>225</v>
      </c>
      <c r="D59" s="63">
        <v>2007</v>
      </c>
      <c r="E59" s="64">
        <v>2427.8000000000002</v>
      </c>
      <c r="F59" s="65">
        <v>142.81176470588235</v>
      </c>
      <c r="G59" s="66" t="s">
        <v>9</v>
      </c>
      <c r="H59" s="66" t="s">
        <v>207</v>
      </c>
      <c r="I59" s="37" t="s">
        <v>11</v>
      </c>
      <c r="J59" s="68"/>
      <c r="K59" s="50"/>
      <c r="L59" s="50"/>
    </row>
    <row r="60" spans="1:12" ht="25.5" x14ac:dyDescent="0.25">
      <c r="A60" s="37">
        <v>54</v>
      </c>
      <c r="B60" s="62" t="s">
        <v>224</v>
      </c>
      <c r="C60" s="62" t="s">
        <v>226</v>
      </c>
      <c r="D60" s="63">
        <v>2009</v>
      </c>
      <c r="E60" s="64">
        <v>1939.8</v>
      </c>
      <c r="F60" s="65">
        <v>129.32</v>
      </c>
      <c r="G60" s="66" t="s">
        <v>9</v>
      </c>
      <c r="H60" s="66" t="s">
        <v>207</v>
      </c>
      <c r="I60" s="37" t="s">
        <v>11</v>
      </c>
      <c r="J60" s="68"/>
      <c r="K60" s="50"/>
      <c r="L60" s="50"/>
    </row>
    <row r="61" spans="1:12" ht="25.5" x14ac:dyDescent="0.25">
      <c r="A61" s="58">
        <v>55</v>
      </c>
      <c r="B61" s="62" t="s">
        <v>227</v>
      </c>
      <c r="C61" s="62" t="s">
        <v>228</v>
      </c>
      <c r="D61" s="63">
        <v>2015</v>
      </c>
      <c r="E61" s="64">
        <v>2349.06</v>
      </c>
      <c r="F61" s="65">
        <v>261.00666666666666</v>
      </c>
      <c r="G61" s="66" t="s">
        <v>9</v>
      </c>
      <c r="H61" s="66" t="s">
        <v>207</v>
      </c>
      <c r="I61" s="37" t="s">
        <v>11</v>
      </c>
      <c r="J61" s="68"/>
      <c r="K61" s="50"/>
      <c r="L61" s="50"/>
    </row>
    <row r="62" spans="1:12" ht="25.5" x14ac:dyDescent="0.25">
      <c r="A62" s="37">
        <v>56</v>
      </c>
      <c r="B62" s="62" t="s">
        <v>145</v>
      </c>
      <c r="C62" s="62" t="s">
        <v>229</v>
      </c>
      <c r="D62" s="63">
        <v>2013</v>
      </c>
      <c r="E62" s="69">
        <v>2121.75</v>
      </c>
      <c r="F62" s="65">
        <v>192.88636363636363</v>
      </c>
      <c r="G62" s="66" t="s">
        <v>9</v>
      </c>
      <c r="H62" s="66" t="s">
        <v>207</v>
      </c>
      <c r="I62" s="37" t="s">
        <v>11</v>
      </c>
      <c r="J62" s="68"/>
      <c r="K62" s="50"/>
      <c r="L62" s="50"/>
    </row>
    <row r="63" spans="1:12" ht="25.5" x14ac:dyDescent="0.25">
      <c r="A63" s="37">
        <v>57</v>
      </c>
      <c r="B63" s="62" t="s">
        <v>230</v>
      </c>
      <c r="C63" s="62" t="s">
        <v>231</v>
      </c>
      <c r="D63" s="63">
        <v>2007</v>
      </c>
      <c r="E63" s="64">
        <v>1384</v>
      </c>
      <c r="F63" s="65">
        <v>81.411764705882348</v>
      </c>
      <c r="G63" s="66" t="s">
        <v>9</v>
      </c>
      <c r="H63" s="66" t="s">
        <v>207</v>
      </c>
      <c r="I63" s="37" t="s">
        <v>11</v>
      </c>
      <c r="J63" s="68"/>
      <c r="K63" s="50"/>
      <c r="L63" s="50"/>
    </row>
    <row r="64" spans="1:12" ht="25.5" x14ac:dyDescent="0.25">
      <c r="A64" s="58">
        <v>58</v>
      </c>
      <c r="B64" s="62" t="s">
        <v>232</v>
      </c>
      <c r="C64" s="62" t="s">
        <v>233</v>
      </c>
      <c r="D64" s="63">
        <v>2020</v>
      </c>
      <c r="E64" s="64">
        <v>518.5</v>
      </c>
      <c r="F64" s="65">
        <v>129.625</v>
      </c>
      <c r="G64" s="66" t="s">
        <v>9</v>
      </c>
      <c r="H64" s="66" t="s">
        <v>207</v>
      </c>
      <c r="I64" s="37" t="s">
        <v>11</v>
      </c>
      <c r="J64" s="68"/>
      <c r="K64" s="50"/>
      <c r="L64" s="50"/>
    </row>
    <row r="65" spans="1:12" ht="38.25" x14ac:dyDescent="0.25">
      <c r="A65" s="37">
        <v>59</v>
      </c>
      <c r="B65" s="62" t="s">
        <v>234</v>
      </c>
      <c r="C65" s="62" t="s">
        <v>235</v>
      </c>
      <c r="D65" s="63">
        <v>2015</v>
      </c>
      <c r="E65" s="69">
        <v>707.6</v>
      </c>
      <c r="F65" s="65">
        <v>78.62222222222222</v>
      </c>
      <c r="G65" s="66" t="s">
        <v>9</v>
      </c>
      <c r="H65" s="66" t="s">
        <v>139</v>
      </c>
      <c r="I65" s="37" t="s">
        <v>11</v>
      </c>
      <c r="J65" s="68"/>
      <c r="K65" s="50"/>
      <c r="L65" s="50"/>
    </row>
    <row r="66" spans="1:12" ht="38.25" x14ac:dyDescent="0.25">
      <c r="A66" s="37">
        <v>60</v>
      </c>
      <c r="B66" s="62" t="s">
        <v>234</v>
      </c>
      <c r="C66" s="62" t="s">
        <v>236</v>
      </c>
      <c r="D66" s="63">
        <v>2015</v>
      </c>
      <c r="E66" s="69">
        <v>707.6</v>
      </c>
      <c r="F66" s="65">
        <v>78.62222222222222</v>
      </c>
      <c r="G66" s="66" t="s">
        <v>9</v>
      </c>
      <c r="H66" s="66" t="s">
        <v>139</v>
      </c>
      <c r="I66" s="37" t="s">
        <v>11</v>
      </c>
      <c r="J66" s="68"/>
      <c r="K66" s="50"/>
      <c r="L66" s="50"/>
    </row>
    <row r="67" spans="1:12" ht="38.25" x14ac:dyDescent="0.25">
      <c r="A67" s="58">
        <v>61</v>
      </c>
      <c r="B67" s="62" t="s">
        <v>234</v>
      </c>
      <c r="C67" s="62" t="s">
        <v>237</v>
      </c>
      <c r="D67" s="63">
        <v>2015</v>
      </c>
      <c r="E67" s="69">
        <v>707.6</v>
      </c>
      <c r="F67" s="65">
        <v>78.62222222222222</v>
      </c>
      <c r="G67" s="66" t="s">
        <v>9</v>
      </c>
      <c r="H67" s="66" t="s">
        <v>139</v>
      </c>
      <c r="I67" s="37" t="s">
        <v>11</v>
      </c>
      <c r="J67" s="68"/>
      <c r="K67" s="50"/>
      <c r="L67" s="50"/>
    </row>
    <row r="68" spans="1:12" ht="38.25" x14ac:dyDescent="0.25">
      <c r="A68" s="37">
        <v>62</v>
      </c>
      <c r="B68" s="62" t="s">
        <v>234</v>
      </c>
      <c r="C68" s="62" t="s">
        <v>238</v>
      </c>
      <c r="D68" s="63">
        <v>2015</v>
      </c>
      <c r="E68" s="69">
        <v>707.6</v>
      </c>
      <c r="F68" s="65">
        <v>78.62222222222222</v>
      </c>
      <c r="G68" s="66" t="s">
        <v>9</v>
      </c>
      <c r="H68" s="66" t="s">
        <v>139</v>
      </c>
      <c r="I68" s="37" t="s">
        <v>11</v>
      </c>
      <c r="J68" s="68"/>
      <c r="K68" s="50"/>
      <c r="L68" s="50"/>
    </row>
    <row r="69" spans="1:12" ht="38.25" x14ac:dyDescent="0.25">
      <c r="A69" s="37">
        <v>63</v>
      </c>
      <c r="B69" s="62" t="s">
        <v>234</v>
      </c>
      <c r="C69" s="62" t="s">
        <v>239</v>
      </c>
      <c r="D69" s="63">
        <v>2015</v>
      </c>
      <c r="E69" s="69">
        <v>707.6</v>
      </c>
      <c r="F69" s="65">
        <v>78.62222222222222</v>
      </c>
      <c r="G69" s="66" t="s">
        <v>9</v>
      </c>
      <c r="H69" s="66" t="s">
        <v>139</v>
      </c>
      <c r="I69" s="37" t="s">
        <v>11</v>
      </c>
      <c r="J69" s="68"/>
      <c r="K69" s="50"/>
      <c r="L69" s="50"/>
    </row>
    <row r="70" spans="1:12" ht="38.25" x14ac:dyDescent="0.25">
      <c r="A70" s="58">
        <v>64</v>
      </c>
      <c r="B70" s="62" t="s">
        <v>234</v>
      </c>
      <c r="C70" s="62" t="s">
        <v>240</v>
      </c>
      <c r="D70" s="63">
        <v>2015</v>
      </c>
      <c r="E70" s="64">
        <v>707.6</v>
      </c>
      <c r="F70" s="65">
        <v>78.62222222222222</v>
      </c>
      <c r="G70" s="66" t="s">
        <v>9</v>
      </c>
      <c r="H70" s="66" t="s">
        <v>139</v>
      </c>
      <c r="I70" s="37" t="s">
        <v>11</v>
      </c>
      <c r="J70" s="68"/>
      <c r="K70" s="50"/>
      <c r="L70" s="50"/>
    </row>
    <row r="71" spans="1:12" ht="38.25" x14ac:dyDescent="0.25">
      <c r="A71" s="37">
        <v>65</v>
      </c>
      <c r="B71" s="62" t="s">
        <v>234</v>
      </c>
      <c r="C71" s="62" t="s">
        <v>241</v>
      </c>
      <c r="D71" s="63">
        <v>2015</v>
      </c>
      <c r="E71" s="64">
        <v>707.6</v>
      </c>
      <c r="F71" s="65">
        <v>78.62222222222222</v>
      </c>
      <c r="G71" s="66" t="s">
        <v>9</v>
      </c>
      <c r="H71" s="66" t="s">
        <v>139</v>
      </c>
      <c r="I71" s="37" t="s">
        <v>11</v>
      </c>
      <c r="J71" s="68"/>
      <c r="K71" s="50"/>
      <c r="L71" s="50"/>
    </row>
    <row r="72" spans="1:12" ht="38.25" x14ac:dyDescent="0.25">
      <c r="A72" s="37">
        <v>66</v>
      </c>
      <c r="B72" s="62" t="s">
        <v>234</v>
      </c>
      <c r="C72" s="62" t="s">
        <v>242</v>
      </c>
      <c r="D72" s="63">
        <v>2015</v>
      </c>
      <c r="E72" s="69">
        <v>707.6</v>
      </c>
      <c r="F72" s="65">
        <v>78.62222222222222</v>
      </c>
      <c r="G72" s="66" t="s">
        <v>9</v>
      </c>
      <c r="H72" s="66" t="s">
        <v>139</v>
      </c>
      <c r="I72" s="37" t="s">
        <v>11</v>
      </c>
      <c r="J72" s="68"/>
      <c r="K72" s="50"/>
      <c r="L72" s="50"/>
    </row>
    <row r="73" spans="1:12" ht="38.25" x14ac:dyDescent="0.25">
      <c r="A73" s="58">
        <v>67</v>
      </c>
      <c r="B73" s="62" t="s">
        <v>234</v>
      </c>
      <c r="C73" s="62" t="s">
        <v>243</v>
      </c>
      <c r="D73" s="63">
        <v>2015</v>
      </c>
      <c r="E73" s="69">
        <v>707.6</v>
      </c>
      <c r="F73" s="65">
        <v>78.62222222222222</v>
      </c>
      <c r="G73" s="66" t="s">
        <v>9</v>
      </c>
      <c r="H73" s="66" t="s">
        <v>139</v>
      </c>
      <c r="I73" s="37" t="s">
        <v>11</v>
      </c>
      <c r="J73" s="68"/>
      <c r="K73" s="50"/>
      <c r="L73" s="50"/>
    </row>
    <row r="74" spans="1:12" ht="38.25" x14ac:dyDescent="0.25">
      <c r="A74" s="37">
        <v>68</v>
      </c>
      <c r="B74" s="62" t="s">
        <v>234</v>
      </c>
      <c r="C74" s="62" t="s">
        <v>244</v>
      </c>
      <c r="D74" s="63">
        <v>2015</v>
      </c>
      <c r="E74" s="69">
        <v>707.6</v>
      </c>
      <c r="F74" s="65">
        <v>78.62222222222222</v>
      </c>
      <c r="G74" s="66" t="s">
        <v>9</v>
      </c>
      <c r="H74" s="66" t="s">
        <v>139</v>
      </c>
      <c r="I74" s="37" t="s">
        <v>11</v>
      </c>
      <c r="J74" s="68"/>
      <c r="K74" s="50"/>
      <c r="L74" s="50"/>
    </row>
    <row r="75" spans="1:12" ht="38.25" x14ac:dyDescent="0.25">
      <c r="A75" s="37">
        <v>69</v>
      </c>
      <c r="B75" s="62" t="s">
        <v>234</v>
      </c>
      <c r="C75" s="62" t="s">
        <v>245</v>
      </c>
      <c r="D75" s="63">
        <v>2015</v>
      </c>
      <c r="E75" s="69">
        <v>707.6</v>
      </c>
      <c r="F75" s="65">
        <v>78.62222222222222</v>
      </c>
      <c r="G75" s="66" t="s">
        <v>9</v>
      </c>
      <c r="H75" s="66" t="s">
        <v>139</v>
      </c>
      <c r="I75" s="37" t="s">
        <v>11</v>
      </c>
      <c r="J75" s="68"/>
      <c r="K75" s="50"/>
      <c r="L75" s="50"/>
    </row>
    <row r="76" spans="1:12" ht="25.5" x14ac:dyDescent="0.25">
      <c r="A76" s="58">
        <v>70</v>
      </c>
      <c r="B76" s="62" t="s">
        <v>246</v>
      </c>
      <c r="C76" s="62" t="s">
        <v>247</v>
      </c>
      <c r="D76" s="63">
        <v>2015</v>
      </c>
      <c r="E76" s="64">
        <v>1340.7</v>
      </c>
      <c r="F76" s="65">
        <v>148.96666666666667</v>
      </c>
      <c r="G76" s="66" t="s">
        <v>9</v>
      </c>
      <c r="H76" s="66" t="s">
        <v>207</v>
      </c>
      <c r="I76" s="37" t="s">
        <v>11</v>
      </c>
      <c r="J76" s="68"/>
      <c r="K76" s="50"/>
      <c r="L76" s="50"/>
    </row>
    <row r="77" spans="1:12" ht="25.5" x14ac:dyDescent="0.25">
      <c r="A77" s="37">
        <v>71</v>
      </c>
      <c r="B77" s="62" t="s">
        <v>248</v>
      </c>
      <c r="C77" s="62" t="s">
        <v>249</v>
      </c>
      <c r="D77" s="63">
        <v>2015</v>
      </c>
      <c r="E77" s="64">
        <v>779.01</v>
      </c>
      <c r="F77" s="65">
        <v>86.556666666666672</v>
      </c>
      <c r="G77" s="66" t="s">
        <v>9</v>
      </c>
      <c r="H77" s="66" t="s">
        <v>207</v>
      </c>
      <c r="I77" s="37" t="s">
        <v>11</v>
      </c>
      <c r="J77" s="68"/>
      <c r="K77" s="50"/>
      <c r="L77" s="50"/>
    </row>
    <row r="78" spans="1:12" ht="25.5" x14ac:dyDescent="0.25">
      <c r="A78" s="37">
        <v>72</v>
      </c>
      <c r="B78" s="59" t="s">
        <v>250</v>
      </c>
      <c r="C78" s="70" t="s">
        <v>251</v>
      </c>
      <c r="D78" s="63">
        <v>2013</v>
      </c>
      <c r="E78" s="64">
        <v>1599</v>
      </c>
      <c r="F78" s="65">
        <v>145.36363636363637</v>
      </c>
      <c r="G78" s="66" t="s">
        <v>9</v>
      </c>
      <c r="H78" s="66" t="s">
        <v>207</v>
      </c>
      <c r="I78" s="37" t="s">
        <v>11</v>
      </c>
      <c r="J78" s="68"/>
      <c r="K78" s="50"/>
      <c r="L78" s="50"/>
    </row>
    <row r="79" spans="1:12" ht="38.25" x14ac:dyDescent="0.25">
      <c r="A79" s="58">
        <v>73</v>
      </c>
      <c r="B79" s="59" t="s">
        <v>252</v>
      </c>
      <c r="C79" s="70" t="s">
        <v>253</v>
      </c>
      <c r="D79" s="63">
        <v>2015</v>
      </c>
      <c r="E79" s="64">
        <v>474.55</v>
      </c>
      <c r="F79" s="65">
        <v>52.727777777777781</v>
      </c>
      <c r="G79" s="66" t="s">
        <v>9</v>
      </c>
      <c r="H79" s="66" t="s">
        <v>139</v>
      </c>
      <c r="I79" s="37" t="s">
        <v>11</v>
      </c>
      <c r="J79" s="68"/>
      <c r="K79" s="50"/>
      <c r="L79" s="50"/>
    </row>
    <row r="80" spans="1:12" ht="25.5" x14ac:dyDescent="0.25">
      <c r="A80" s="37">
        <v>74</v>
      </c>
      <c r="B80" s="59" t="s">
        <v>254</v>
      </c>
      <c r="C80" s="70" t="s">
        <v>255</v>
      </c>
      <c r="D80" s="63">
        <v>2015</v>
      </c>
      <c r="E80" s="64">
        <v>852.78</v>
      </c>
      <c r="F80" s="65">
        <v>94.75333333333333</v>
      </c>
      <c r="G80" s="66" t="s">
        <v>9</v>
      </c>
      <c r="H80" s="66" t="s">
        <v>207</v>
      </c>
      <c r="I80" s="37" t="s">
        <v>11</v>
      </c>
      <c r="J80" s="68"/>
      <c r="K80" s="50"/>
      <c r="L80" s="50"/>
    </row>
    <row r="81" spans="1:12" ht="25.5" x14ac:dyDescent="0.25">
      <c r="A81" s="37">
        <v>75</v>
      </c>
      <c r="B81" s="59" t="s">
        <v>256</v>
      </c>
      <c r="C81" s="70" t="s">
        <v>257</v>
      </c>
      <c r="D81" s="63">
        <v>2015</v>
      </c>
      <c r="E81" s="64">
        <v>1573.8</v>
      </c>
      <c r="F81" s="65">
        <v>174.86666666666667</v>
      </c>
      <c r="G81" s="66" t="s">
        <v>9</v>
      </c>
      <c r="H81" s="66" t="s">
        <v>207</v>
      </c>
      <c r="I81" s="37" t="s">
        <v>11</v>
      </c>
      <c r="J81" s="68"/>
      <c r="K81" s="50"/>
      <c r="L81" s="50"/>
    </row>
    <row r="82" spans="1:12" ht="25.5" x14ac:dyDescent="0.25">
      <c r="A82" s="58">
        <v>76</v>
      </c>
      <c r="B82" s="59" t="s">
        <v>254</v>
      </c>
      <c r="C82" s="70" t="s">
        <v>258</v>
      </c>
      <c r="D82" s="63">
        <v>2015</v>
      </c>
      <c r="E82" s="64">
        <v>1013.52</v>
      </c>
      <c r="F82" s="71">
        <v>112.61333333333333</v>
      </c>
      <c r="G82" s="66" t="s">
        <v>9</v>
      </c>
      <c r="H82" s="66" t="s">
        <v>207</v>
      </c>
      <c r="I82" s="37" t="s">
        <v>11</v>
      </c>
      <c r="J82" s="68"/>
      <c r="K82" s="50"/>
      <c r="L82" s="50"/>
    </row>
    <row r="83" spans="1:12" ht="38.25" x14ac:dyDescent="0.25">
      <c r="A83" s="37">
        <v>77</v>
      </c>
      <c r="B83" s="59" t="s">
        <v>259</v>
      </c>
      <c r="C83" s="70" t="s">
        <v>260</v>
      </c>
      <c r="D83" s="63">
        <v>2015</v>
      </c>
      <c r="E83" s="64">
        <v>915</v>
      </c>
      <c r="F83" s="71">
        <v>101.66666666666667</v>
      </c>
      <c r="G83" s="66" t="s">
        <v>9</v>
      </c>
      <c r="H83" s="66" t="s">
        <v>139</v>
      </c>
      <c r="I83" s="37" t="s">
        <v>11</v>
      </c>
      <c r="J83" s="68"/>
      <c r="K83" s="50"/>
      <c r="L83" s="50"/>
    </row>
    <row r="84" spans="1:12" ht="25.5" x14ac:dyDescent="0.25">
      <c r="A84" s="37">
        <v>78</v>
      </c>
      <c r="B84" s="59" t="s">
        <v>261</v>
      </c>
      <c r="C84" s="70" t="s">
        <v>262</v>
      </c>
      <c r="D84" s="63">
        <v>2008</v>
      </c>
      <c r="E84" s="64">
        <v>14491.16</v>
      </c>
      <c r="F84" s="71">
        <v>905.69749999999999</v>
      </c>
      <c r="G84" s="66" t="s">
        <v>9</v>
      </c>
      <c r="H84" s="66" t="s">
        <v>207</v>
      </c>
      <c r="I84" s="37" t="s">
        <v>11</v>
      </c>
      <c r="J84" s="68"/>
      <c r="K84" s="50"/>
      <c r="L84" s="50"/>
    </row>
    <row r="85" spans="1:12" ht="25.5" x14ac:dyDescent="0.25">
      <c r="A85" s="58">
        <v>79</v>
      </c>
      <c r="B85" s="59" t="s">
        <v>263</v>
      </c>
      <c r="C85" s="70" t="s">
        <v>264</v>
      </c>
      <c r="D85" s="63">
        <v>2015</v>
      </c>
      <c r="E85" s="64">
        <v>1112.01</v>
      </c>
      <c r="F85" s="71">
        <v>123.55666666666667</v>
      </c>
      <c r="G85" s="66" t="s">
        <v>9</v>
      </c>
      <c r="H85" s="66" t="s">
        <v>211</v>
      </c>
      <c r="I85" s="37" t="s">
        <v>11</v>
      </c>
      <c r="J85" s="68"/>
      <c r="K85" s="50"/>
      <c r="L85" s="50"/>
    </row>
    <row r="86" spans="1:12" ht="25.5" x14ac:dyDescent="0.25">
      <c r="A86" s="37">
        <v>80</v>
      </c>
      <c r="B86" s="59" t="s">
        <v>265</v>
      </c>
      <c r="C86" s="70" t="s">
        <v>266</v>
      </c>
      <c r="D86" s="63">
        <v>2012</v>
      </c>
      <c r="E86" s="64">
        <v>2800</v>
      </c>
      <c r="F86" s="71">
        <v>233.33333333333334</v>
      </c>
      <c r="G86" s="66" t="s">
        <v>9</v>
      </c>
      <c r="H86" s="66" t="s">
        <v>207</v>
      </c>
      <c r="I86" s="37" t="s">
        <v>11</v>
      </c>
      <c r="J86" s="68"/>
      <c r="K86" s="50"/>
      <c r="L86" s="50"/>
    </row>
    <row r="87" spans="1:12" ht="38.25" x14ac:dyDescent="0.25">
      <c r="A87" s="37">
        <v>81</v>
      </c>
      <c r="B87" s="59" t="s">
        <v>267</v>
      </c>
      <c r="C87" s="70" t="s">
        <v>268</v>
      </c>
      <c r="D87" s="63">
        <v>2006</v>
      </c>
      <c r="E87" s="64">
        <v>3245.52</v>
      </c>
      <c r="F87" s="71">
        <v>180.30666666666667</v>
      </c>
      <c r="G87" s="66" t="s">
        <v>9</v>
      </c>
      <c r="H87" s="66" t="s">
        <v>269</v>
      </c>
      <c r="I87" s="37" t="s">
        <v>11</v>
      </c>
      <c r="J87" s="68"/>
      <c r="K87" s="50"/>
      <c r="L87" s="50"/>
    </row>
    <row r="88" spans="1:12" ht="25.5" x14ac:dyDescent="0.25">
      <c r="A88" s="58">
        <v>82</v>
      </c>
      <c r="B88" s="59" t="s">
        <v>270</v>
      </c>
      <c r="C88" s="70" t="s">
        <v>271</v>
      </c>
      <c r="D88" s="63">
        <v>2010</v>
      </c>
      <c r="E88" s="64">
        <v>6241.52</v>
      </c>
      <c r="F88" s="71">
        <v>445.82285714285717</v>
      </c>
      <c r="G88" s="66" t="s">
        <v>9</v>
      </c>
      <c r="H88" s="66" t="s">
        <v>207</v>
      </c>
      <c r="I88" s="37" t="s">
        <v>11</v>
      </c>
      <c r="J88" s="68"/>
      <c r="K88" s="50"/>
      <c r="L88" s="50"/>
    </row>
    <row r="89" spans="1:12" ht="25.5" x14ac:dyDescent="0.25">
      <c r="A89" s="37">
        <v>83</v>
      </c>
      <c r="B89" s="66" t="s">
        <v>272</v>
      </c>
      <c r="C89" s="62" t="s">
        <v>273</v>
      </c>
      <c r="D89" s="63">
        <v>2010</v>
      </c>
      <c r="E89" s="64">
        <v>154.94</v>
      </c>
      <c r="F89" s="71">
        <v>11.067142857142857</v>
      </c>
      <c r="G89" s="66" t="s">
        <v>9</v>
      </c>
      <c r="H89" s="66" t="s">
        <v>207</v>
      </c>
      <c r="I89" s="37" t="s">
        <v>11</v>
      </c>
      <c r="J89" s="68"/>
      <c r="K89" s="50"/>
      <c r="L89" s="50"/>
    </row>
    <row r="90" spans="1:12" ht="38.25" x14ac:dyDescent="0.25">
      <c r="A90" s="37">
        <v>84</v>
      </c>
      <c r="B90" s="66" t="s">
        <v>274</v>
      </c>
      <c r="C90" s="62" t="s">
        <v>275</v>
      </c>
      <c r="D90" s="63">
        <v>2007</v>
      </c>
      <c r="E90" s="64">
        <v>661.74</v>
      </c>
      <c r="F90" s="71">
        <v>38.93</v>
      </c>
      <c r="G90" s="66" t="s">
        <v>9</v>
      </c>
      <c r="H90" s="66" t="s">
        <v>139</v>
      </c>
      <c r="I90" s="37" t="s">
        <v>11</v>
      </c>
      <c r="J90" s="68"/>
      <c r="K90" s="50"/>
      <c r="L90" s="50"/>
    </row>
    <row r="91" spans="1:12" ht="25.5" x14ac:dyDescent="0.25">
      <c r="A91" s="58">
        <v>85</v>
      </c>
      <c r="B91" s="66" t="s">
        <v>170</v>
      </c>
      <c r="C91" s="62" t="s">
        <v>276</v>
      </c>
      <c r="D91" s="63">
        <v>2012</v>
      </c>
      <c r="E91" s="64">
        <v>2073.66</v>
      </c>
      <c r="F91" s="71">
        <v>172.81</v>
      </c>
      <c r="G91" s="66" t="s">
        <v>9</v>
      </c>
      <c r="H91" s="66" t="s">
        <v>207</v>
      </c>
      <c r="I91" s="37" t="s">
        <v>11</v>
      </c>
      <c r="J91" s="68"/>
      <c r="K91" s="50"/>
      <c r="L91" s="50"/>
    </row>
    <row r="92" spans="1:12" ht="25.5" x14ac:dyDescent="0.25">
      <c r="A92" s="37">
        <v>86</v>
      </c>
      <c r="B92" s="66" t="s">
        <v>170</v>
      </c>
      <c r="C92" s="62" t="s">
        <v>277</v>
      </c>
      <c r="D92" s="63">
        <v>2012</v>
      </c>
      <c r="E92" s="64">
        <v>2073.66</v>
      </c>
      <c r="F92" s="71">
        <v>172.81</v>
      </c>
      <c r="G92" s="66" t="s">
        <v>9</v>
      </c>
      <c r="H92" s="66" t="s">
        <v>207</v>
      </c>
      <c r="I92" s="37" t="s">
        <v>11</v>
      </c>
      <c r="J92" s="68"/>
      <c r="K92" s="50"/>
      <c r="L92" s="50"/>
    </row>
    <row r="93" spans="1:12" ht="38.25" x14ac:dyDescent="0.25">
      <c r="A93" s="37">
        <v>87</v>
      </c>
      <c r="B93" s="62" t="s">
        <v>278</v>
      </c>
      <c r="C93" s="62" t="s">
        <v>279</v>
      </c>
      <c r="D93" s="63">
        <v>2008</v>
      </c>
      <c r="E93" s="64">
        <v>1314.64</v>
      </c>
      <c r="F93" s="71">
        <v>82.17</v>
      </c>
      <c r="G93" s="66" t="s">
        <v>9</v>
      </c>
      <c r="H93" s="66" t="s">
        <v>280</v>
      </c>
      <c r="I93" s="37" t="s">
        <v>11</v>
      </c>
      <c r="J93" s="68"/>
      <c r="K93" s="50"/>
      <c r="L93" s="50"/>
    </row>
    <row r="94" spans="1:12" ht="38.25" x14ac:dyDescent="0.25">
      <c r="A94" s="58">
        <v>88</v>
      </c>
      <c r="B94" s="66" t="s">
        <v>281</v>
      </c>
      <c r="C94" s="62" t="s">
        <v>282</v>
      </c>
      <c r="D94" s="63">
        <v>2001</v>
      </c>
      <c r="E94" s="64">
        <v>4627.38</v>
      </c>
      <c r="F94" s="71">
        <v>201.2</v>
      </c>
      <c r="G94" s="66" t="s">
        <v>9</v>
      </c>
      <c r="H94" s="66" t="s">
        <v>280</v>
      </c>
      <c r="I94" s="37" t="s">
        <v>11</v>
      </c>
      <c r="J94" s="68"/>
      <c r="K94" s="50"/>
      <c r="L94" s="50"/>
    </row>
    <row r="95" spans="1:12" ht="38.25" x14ac:dyDescent="0.25">
      <c r="A95" s="37">
        <v>89</v>
      </c>
      <c r="B95" s="66" t="s">
        <v>283</v>
      </c>
      <c r="C95" s="62" t="s">
        <v>284</v>
      </c>
      <c r="D95" s="63">
        <v>2003</v>
      </c>
      <c r="E95" s="64">
        <v>1342</v>
      </c>
      <c r="F95" s="71">
        <v>63.9</v>
      </c>
      <c r="G95" s="66" t="s">
        <v>9</v>
      </c>
      <c r="H95" s="66" t="s">
        <v>280</v>
      </c>
      <c r="I95" s="37" t="s">
        <v>11</v>
      </c>
      <c r="J95" s="68"/>
      <c r="K95" s="50"/>
      <c r="L95" s="50"/>
    </row>
    <row r="96" spans="1:12" ht="38.25" x14ac:dyDescent="0.25">
      <c r="A96" s="37">
        <v>90</v>
      </c>
      <c r="B96" s="66" t="s">
        <v>283</v>
      </c>
      <c r="C96" s="62" t="s">
        <v>285</v>
      </c>
      <c r="D96" s="63">
        <v>2003</v>
      </c>
      <c r="E96" s="64">
        <v>4428.6000000000004</v>
      </c>
      <c r="F96" s="71">
        <v>210.9</v>
      </c>
      <c r="G96" s="66" t="s">
        <v>9</v>
      </c>
      <c r="H96" s="66" t="s">
        <v>280</v>
      </c>
      <c r="I96" s="37" t="s">
        <v>11</v>
      </c>
      <c r="J96" s="68"/>
      <c r="K96" s="50"/>
      <c r="L96" s="50"/>
    </row>
    <row r="97" spans="1:12" ht="38.25" x14ac:dyDescent="0.25">
      <c r="A97" s="58">
        <v>91</v>
      </c>
      <c r="B97" s="66" t="s">
        <v>286</v>
      </c>
      <c r="C97" s="62" t="s">
        <v>287</v>
      </c>
      <c r="D97" s="63">
        <v>2001</v>
      </c>
      <c r="E97" s="64">
        <v>1379.22</v>
      </c>
      <c r="F97" s="71">
        <v>59.97</v>
      </c>
      <c r="G97" s="66" t="s">
        <v>9</v>
      </c>
      <c r="H97" s="66" t="s">
        <v>280</v>
      </c>
      <c r="I97" s="37" t="s">
        <v>11</v>
      </c>
      <c r="J97" s="68"/>
      <c r="K97" s="50"/>
      <c r="L97" s="50"/>
    </row>
    <row r="98" spans="1:12" ht="51" x14ac:dyDescent="0.25">
      <c r="A98" s="37">
        <v>92</v>
      </c>
      <c r="B98" s="72" t="s">
        <v>288</v>
      </c>
      <c r="C98" s="72" t="s">
        <v>289</v>
      </c>
      <c r="D98" s="62">
        <v>2017</v>
      </c>
      <c r="E98" s="73">
        <v>3499</v>
      </c>
      <c r="F98" s="71">
        <v>152.13</v>
      </c>
      <c r="G98" s="66" t="s">
        <v>9</v>
      </c>
      <c r="H98" s="66" t="s">
        <v>290</v>
      </c>
      <c r="I98" s="37" t="s">
        <v>11</v>
      </c>
      <c r="J98" s="68"/>
      <c r="K98" s="50"/>
      <c r="L98" s="50"/>
    </row>
    <row r="99" spans="1:12" ht="38.25" x14ac:dyDescent="0.25">
      <c r="A99" s="37">
        <v>93</v>
      </c>
      <c r="B99" s="66" t="s">
        <v>291</v>
      </c>
      <c r="C99" s="62" t="s">
        <v>292</v>
      </c>
      <c r="D99" s="62">
        <v>2015</v>
      </c>
      <c r="E99" s="73">
        <v>1898.64</v>
      </c>
      <c r="F99" s="71">
        <v>271.23</v>
      </c>
      <c r="G99" s="66" t="s">
        <v>9</v>
      </c>
      <c r="H99" s="66" t="s">
        <v>139</v>
      </c>
      <c r="I99" s="37" t="s">
        <v>11</v>
      </c>
      <c r="J99" s="68"/>
      <c r="K99" s="50"/>
      <c r="L99" s="50"/>
    </row>
    <row r="100" spans="1:12" ht="38.25" x14ac:dyDescent="0.25">
      <c r="A100" s="58">
        <v>94</v>
      </c>
      <c r="B100" s="66" t="s">
        <v>291</v>
      </c>
      <c r="C100" s="72" t="s">
        <v>293</v>
      </c>
      <c r="D100" s="62">
        <v>2015</v>
      </c>
      <c r="E100" s="73">
        <v>1050.42</v>
      </c>
      <c r="F100" s="71">
        <v>116.71</v>
      </c>
      <c r="G100" s="66" t="s">
        <v>9</v>
      </c>
      <c r="H100" s="66" t="s">
        <v>139</v>
      </c>
      <c r="I100" s="37" t="s">
        <v>11</v>
      </c>
      <c r="J100" s="68"/>
      <c r="K100" s="50"/>
      <c r="L100" s="50"/>
    </row>
    <row r="101" spans="1:12" ht="38.25" x14ac:dyDescent="0.25">
      <c r="A101" s="37">
        <v>95</v>
      </c>
      <c r="B101" s="66" t="s">
        <v>291</v>
      </c>
      <c r="C101" s="72" t="s">
        <v>294</v>
      </c>
      <c r="D101" s="62">
        <v>2015</v>
      </c>
      <c r="E101" s="73">
        <v>597.46</v>
      </c>
      <c r="F101" s="71">
        <v>66.38</v>
      </c>
      <c r="G101" s="66" t="s">
        <v>9</v>
      </c>
      <c r="H101" s="66" t="s">
        <v>139</v>
      </c>
      <c r="I101" s="37" t="s">
        <v>11</v>
      </c>
      <c r="J101" s="68"/>
      <c r="K101" s="50"/>
      <c r="L101" s="50"/>
    </row>
    <row r="102" spans="1:12" ht="38.25" x14ac:dyDescent="0.25">
      <c r="A102" s="37">
        <v>96</v>
      </c>
      <c r="B102" s="66" t="s">
        <v>291</v>
      </c>
      <c r="C102" s="72" t="s">
        <v>295</v>
      </c>
      <c r="D102" s="62">
        <v>2015</v>
      </c>
      <c r="E102" s="73">
        <v>597.46</v>
      </c>
      <c r="F102" s="71">
        <v>66.38</v>
      </c>
      <c r="G102" s="66" t="s">
        <v>9</v>
      </c>
      <c r="H102" s="66" t="s">
        <v>139</v>
      </c>
      <c r="I102" s="37" t="s">
        <v>11</v>
      </c>
      <c r="J102" s="68"/>
      <c r="K102" s="50"/>
      <c r="L102" s="50"/>
    </row>
    <row r="103" spans="1:12" ht="38.25" x14ac:dyDescent="0.25">
      <c r="A103" s="58">
        <v>97</v>
      </c>
      <c r="B103" s="66" t="s">
        <v>291</v>
      </c>
      <c r="C103" s="72" t="s">
        <v>296</v>
      </c>
      <c r="D103" s="62">
        <v>2015</v>
      </c>
      <c r="E103" s="73">
        <v>597.46</v>
      </c>
      <c r="F103" s="71">
        <v>66.38</v>
      </c>
      <c r="G103" s="66" t="s">
        <v>9</v>
      </c>
      <c r="H103" s="66" t="s">
        <v>139</v>
      </c>
      <c r="I103" s="37" t="s">
        <v>11</v>
      </c>
      <c r="J103" s="68"/>
      <c r="K103" s="50"/>
      <c r="L103" s="50"/>
    </row>
    <row r="104" spans="1:12" ht="38.25" x14ac:dyDescent="0.25">
      <c r="A104" s="37">
        <v>98</v>
      </c>
      <c r="B104" s="72" t="s">
        <v>297</v>
      </c>
      <c r="C104" s="72" t="s">
        <v>298</v>
      </c>
      <c r="D104" s="62">
        <v>2015</v>
      </c>
      <c r="E104" s="73">
        <v>1442.86</v>
      </c>
      <c r="F104" s="71">
        <v>160.32</v>
      </c>
      <c r="G104" s="66" t="s">
        <v>9</v>
      </c>
      <c r="H104" s="66" t="s">
        <v>139</v>
      </c>
      <c r="I104" s="37" t="s">
        <v>11</v>
      </c>
      <c r="J104" s="68"/>
      <c r="K104" s="50"/>
      <c r="L104" s="50"/>
    </row>
    <row r="105" spans="1:12" ht="38.25" x14ac:dyDescent="0.25">
      <c r="A105" s="37">
        <v>99</v>
      </c>
      <c r="B105" s="66" t="s">
        <v>299</v>
      </c>
      <c r="C105" s="72" t="s">
        <v>300</v>
      </c>
      <c r="D105" s="62">
        <v>1997</v>
      </c>
      <c r="E105" s="73">
        <v>1949.58</v>
      </c>
      <c r="F105" s="71">
        <v>72.209999999999994</v>
      </c>
      <c r="G105" s="66" t="s">
        <v>9</v>
      </c>
      <c r="H105" s="66" t="s">
        <v>139</v>
      </c>
      <c r="I105" s="37" t="s">
        <v>11</v>
      </c>
      <c r="J105" s="68"/>
      <c r="K105" s="50"/>
      <c r="L105" s="50"/>
    </row>
    <row r="106" spans="1:12" ht="38.25" x14ac:dyDescent="0.25">
      <c r="A106" s="58">
        <v>100</v>
      </c>
      <c r="B106" s="66" t="s">
        <v>301</v>
      </c>
      <c r="C106" s="72" t="s">
        <v>302</v>
      </c>
      <c r="D106" s="62">
        <v>2006</v>
      </c>
      <c r="E106" s="73">
        <v>5267.96</v>
      </c>
      <c r="F106" s="71">
        <v>292.66000000000003</v>
      </c>
      <c r="G106" s="66" t="s">
        <v>9</v>
      </c>
      <c r="H106" s="66" t="s">
        <v>139</v>
      </c>
      <c r="I106" s="37" t="s">
        <v>11</v>
      </c>
      <c r="J106" s="68"/>
      <c r="K106" s="50"/>
      <c r="L106" s="50"/>
    </row>
    <row r="107" spans="1:12" ht="38.25" x14ac:dyDescent="0.25">
      <c r="A107" s="37">
        <v>101</v>
      </c>
      <c r="B107" s="66" t="s">
        <v>246</v>
      </c>
      <c r="C107" s="72" t="s">
        <v>303</v>
      </c>
      <c r="D107" s="62">
        <v>2015</v>
      </c>
      <c r="E107" s="73">
        <v>2214</v>
      </c>
      <c r="F107" s="71">
        <v>246</v>
      </c>
      <c r="G107" s="66" t="s">
        <v>9</v>
      </c>
      <c r="H107" s="66" t="s">
        <v>139</v>
      </c>
      <c r="I107" s="37" t="s">
        <v>11</v>
      </c>
      <c r="J107" s="68"/>
      <c r="K107" s="50"/>
      <c r="L107" s="50"/>
    </row>
    <row r="108" spans="1:12" ht="38.25" x14ac:dyDescent="0.25">
      <c r="A108" s="37">
        <v>102</v>
      </c>
      <c r="B108" s="36" t="s">
        <v>304</v>
      </c>
      <c r="C108" s="13" t="s">
        <v>305</v>
      </c>
      <c r="D108" s="37">
        <v>2018</v>
      </c>
      <c r="E108" s="45">
        <v>1259</v>
      </c>
      <c r="F108" s="39">
        <v>209.83</v>
      </c>
      <c r="G108" s="36" t="s">
        <v>9</v>
      </c>
      <c r="H108" s="36" t="s">
        <v>306</v>
      </c>
      <c r="I108" s="37" t="s">
        <v>11</v>
      </c>
      <c r="J108" s="68"/>
      <c r="K108" s="50"/>
      <c r="L108" s="50"/>
    </row>
    <row r="109" spans="1:12" ht="38.25" x14ac:dyDescent="0.25">
      <c r="A109" s="58">
        <v>103</v>
      </c>
      <c r="B109" s="36" t="s">
        <v>307</v>
      </c>
      <c r="C109" s="13" t="s">
        <v>308</v>
      </c>
      <c r="D109" s="37">
        <v>2006</v>
      </c>
      <c r="E109" s="45">
        <v>1207.8</v>
      </c>
      <c r="F109" s="39">
        <v>67.099999999999994</v>
      </c>
      <c r="G109" s="36" t="s">
        <v>9</v>
      </c>
      <c r="H109" s="36" t="s">
        <v>309</v>
      </c>
      <c r="I109" s="37" t="s">
        <v>11</v>
      </c>
      <c r="J109" s="68"/>
    </row>
    <row r="110" spans="1:12" x14ac:dyDescent="0.25">
      <c r="A110" s="58"/>
      <c r="B110" s="74" t="s">
        <v>116</v>
      </c>
      <c r="C110" s="75"/>
      <c r="D110" s="76"/>
      <c r="E110" s="77">
        <f>SUM(E7:E109)</f>
        <v>172107.25000000009</v>
      </c>
      <c r="F110" s="77">
        <f>SUM(F7:F97)</f>
        <v>13726.882356693144</v>
      </c>
      <c r="G110" s="41"/>
      <c r="H110" s="40"/>
      <c r="I110" s="41"/>
      <c r="J110" s="68"/>
    </row>
    <row r="111" spans="1:12" x14ac:dyDescent="0.25">
      <c r="A111" s="78"/>
      <c r="B111" s="79"/>
      <c r="C111" s="51"/>
      <c r="D111" s="80"/>
      <c r="E111" s="81"/>
      <c r="F111" s="81"/>
      <c r="G111" s="43"/>
      <c r="H111" s="42"/>
      <c r="I111" s="43"/>
      <c r="J111" s="68"/>
    </row>
    <row r="112" spans="1:12" x14ac:dyDescent="0.25">
      <c r="A112" s="46"/>
      <c r="B112" s="53" t="s">
        <v>123</v>
      </c>
      <c r="C112" s="47"/>
      <c r="D112" s="82"/>
      <c r="E112" s="83"/>
      <c r="F112" s="48"/>
      <c r="G112" s="84"/>
      <c r="H112" s="47"/>
      <c r="I112" s="46"/>
      <c r="J112" s="79"/>
    </row>
    <row r="113" spans="1:10" x14ac:dyDescent="0.25">
      <c r="A113" s="35"/>
      <c r="B113" s="53" t="s">
        <v>127</v>
      </c>
      <c r="C113" s="51"/>
      <c r="D113" s="51"/>
      <c r="E113" s="54"/>
      <c r="F113" s="54"/>
      <c r="G113" s="35"/>
      <c r="H113" s="34"/>
      <c r="I113" s="35"/>
      <c r="J113" s="43"/>
    </row>
    <row r="114" spans="1:10" x14ac:dyDescent="0.25">
      <c r="A114" s="35"/>
      <c r="B114" s="43"/>
      <c r="C114" s="51"/>
      <c r="D114" s="51"/>
      <c r="E114" s="54"/>
      <c r="F114" s="54"/>
      <c r="G114" s="35"/>
      <c r="H114" s="34"/>
      <c r="I114" s="35"/>
      <c r="J114" s="43"/>
    </row>
    <row r="115" spans="1:10" ht="51" x14ac:dyDescent="0.25">
      <c r="A115" s="37" t="s">
        <v>0</v>
      </c>
      <c r="B115" s="55" t="s">
        <v>1</v>
      </c>
      <c r="C115" s="36" t="s">
        <v>2</v>
      </c>
      <c r="D115" s="37" t="s">
        <v>310</v>
      </c>
      <c r="E115" s="36" t="s">
        <v>3</v>
      </c>
      <c r="F115" s="36" t="s">
        <v>124</v>
      </c>
      <c r="G115" s="36" t="s">
        <v>4</v>
      </c>
      <c r="H115" s="36" t="s">
        <v>6</v>
      </c>
      <c r="I115" s="36" t="s">
        <v>5</v>
      </c>
      <c r="J115" s="85"/>
    </row>
    <row r="116" spans="1:10" x14ac:dyDescent="0.25">
      <c r="A116" s="37">
        <v>1</v>
      </c>
      <c r="B116" s="56">
        <v>2</v>
      </c>
      <c r="C116" s="44">
        <v>3</v>
      </c>
      <c r="D116" s="37">
        <v>4</v>
      </c>
      <c r="E116" s="37">
        <v>5</v>
      </c>
      <c r="F116" s="44">
        <v>6</v>
      </c>
      <c r="G116" s="44">
        <v>7</v>
      </c>
      <c r="H116" s="37">
        <v>8</v>
      </c>
      <c r="I116" s="44">
        <v>9</v>
      </c>
      <c r="J116" s="49"/>
    </row>
    <row r="117" spans="1:10" ht="25.5" x14ac:dyDescent="0.25">
      <c r="A117" s="36">
        <v>1</v>
      </c>
      <c r="B117" s="55" t="s">
        <v>311</v>
      </c>
      <c r="C117" s="36" t="s">
        <v>312</v>
      </c>
      <c r="D117" s="56">
        <v>11</v>
      </c>
      <c r="E117" s="60">
        <v>62.15</v>
      </c>
      <c r="F117" s="45">
        <v>3.27</v>
      </c>
      <c r="G117" s="36" t="s">
        <v>9</v>
      </c>
      <c r="H117" s="36" t="s">
        <v>313</v>
      </c>
      <c r="I117" s="37" t="s">
        <v>11</v>
      </c>
      <c r="J117" s="86"/>
    </row>
    <row r="118" spans="1:10" ht="38.25" x14ac:dyDescent="0.25">
      <c r="A118" s="36">
        <v>2</v>
      </c>
      <c r="B118" s="55" t="s">
        <v>129</v>
      </c>
      <c r="C118" s="36" t="s">
        <v>312</v>
      </c>
      <c r="D118" s="56">
        <v>30</v>
      </c>
      <c r="E118" s="60">
        <v>55.28</v>
      </c>
      <c r="F118" s="45">
        <v>2.91</v>
      </c>
      <c r="G118" s="36" t="s">
        <v>9</v>
      </c>
      <c r="H118" s="36" t="s">
        <v>314</v>
      </c>
      <c r="I118" s="37" t="s">
        <v>11</v>
      </c>
      <c r="J118" s="86"/>
    </row>
    <row r="119" spans="1:10" ht="25.5" x14ac:dyDescent="0.25">
      <c r="A119" s="36">
        <v>3</v>
      </c>
      <c r="B119" s="55" t="s">
        <v>315</v>
      </c>
      <c r="C119" s="36" t="s">
        <v>312</v>
      </c>
      <c r="D119" s="56">
        <v>2</v>
      </c>
      <c r="E119" s="60">
        <v>79.45</v>
      </c>
      <c r="F119" s="45">
        <v>4.18</v>
      </c>
      <c r="G119" s="36" t="s">
        <v>9</v>
      </c>
      <c r="H119" s="36" t="s">
        <v>313</v>
      </c>
      <c r="I119" s="37" t="s">
        <v>11</v>
      </c>
      <c r="J119" s="86"/>
    </row>
    <row r="120" spans="1:10" ht="25.5" x14ac:dyDescent="0.25">
      <c r="A120" s="36">
        <v>4</v>
      </c>
      <c r="B120" s="55" t="s">
        <v>316</v>
      </c>
      <c r="C120" s="36" t="s">
        <v>312</v>
      </c>
      <c r="D120" s="56">
        <v>1</v>
      </c>
      <c r="E120" s="60">
        <v>202.57</v>
      </c>
      <c r="F120" s="45">
        <v>22.51</v>
      </c>
      <c r="G120" s="36" t="s">
        <v>9</v>
      </c>
      <c r="H120" s="36" t="s">
        <v>317</v>
      </c>
      <c r="I120" s="37" t="s">
        <v>11</v>
      </c>
      <c r="J120" s="86"/>
    </row>
    <row r="121" spans="1:10" ht="25.5" x14ac:dyDescent="0.25">
      <c r="A121" s="36">
        <v>5</v>
      </c>
      <c r="B121" s="55" t="s">
        <v>318</v>
      </c>
      <c r="C121" s="36" t="s">
        <v>312</v>
      </c>
      <c r="D121" s="56">
        <v>6</v>
      </c>
      <c r="E121" s="60">
        <v>140</v>
      </c>
      <c r="F121" s="45">
        <v>15.56</v>
      </c>
      <c r="G121" s="36" t="s">
        <v>9</v>
      </c>
      <c r="H121" s="36" t="s">
        <v>317</v>
      </c>
      <c r="I121" s="37" t="s">
        <v>11</v>
      </c>
      <c r="J121" s="86"/>
    </row>
    <row r="122" spans="1:10" ht="25.5" x14ac:dyDescent="0.25">
      <c r="A122" s="36">
        <v>6</v>
      </c>
      <c r="B122" s="55" t="s">
        <v>319</v>
      </c>
      <c r="C122" s="36" t="s">
        <v>312</v>
      </c>
      <c r="D122" s="56">
        <v>36</v>
      </c>
      <c r="E122" s="60">
        <v>52.48</v>
      </c>
      <c r="F122" s="45">
        <v>5.83</v>
      </c>
      <c r="G122" s="36" t="s">
        <v>9</v>
      </c>
      <c r="H122" s="36" t="s">
        <v>317</v>
      </c>
      <c r="I122" s="37" t="s">
        <v>11</v>
      </c>
      <c r="J122" s="86"/>
    </row>
    <row r="123" spans="1:10" ht="25.5" x14ac:dyDescent="0.25">
      <c r="A123" s="36">
        <v>7</v>
      </c>
      <c r="B123" s="55" t="s">
        <v>320</v>
      </c>
      <c r="C123" s="36" t="s">
        <v>312</v>
      </c>
      <c r="D123" s="56">
        <v>1</v>
      </c>
      <c r="E123" s="60">
        <v>637</v>
      </c>
      <c r="F123" s="45">
        <v>70.78</v>
      </c>
      <c r="G123" s="36" t="s">
        <v>9</v>
      </c>
      <c r="H123" s="36" t="s">
        <v>317</v>
      </c>
      <c r="I123" s="37" t="s">
        <v>11</v>
      </c>
      <c r="J123" s="86"/>
    </row>
    <row r="124" spans="1:10" ht="25.5" x14ac:dyDescent="0.25">
      <c r="A124" s="36">
        <v>8</v>
      </c>
      <c r="B124" s="55" t="s">
        <v>321</v>
      </c>
      <c r="C124" s="36" t="s">
        <v>312</v>
      </c>
      <c r="D124" s="56">
        <v>20</v>
      </c>
      <c r="E124" s="60">
        <v>78.2</v>
      </c>
      <c r="F124" s="45">
        <v>8.69</v>
      </c>
      <c r="G124" s="36" t="s">
        <v>9</v>
      </c>
      <c r="H124" s="36" t="s">
        <v>317</v>
      </c>
      <c r="I124" s="37" t="s">
        <v>11</v>
      </c>
      <c r="J124" s="86"/>
    </row>
    <row r="125" spans="1:10" ht="25.5" x14ac:dyDescent="0.25">
      <c r="A125" s="36">
        <v>9</v>
      </c>
      <c r="B125" s="55" t="s">
        <v>322</v>
      </c>
      <c r="C125" s="36" t="s">
        <v>312</v>
      </c>
      <c r="D125" s="56">
        <v>2</v>
      </c>
      <c r="E125" s="60">
        <v>167.14</v>
      </c>
      <c r="F125" s="45">
        <v>18.57</v>
      </c>
      <c r="G125" s="36" t="s">
        <v>9</v>
      </c>
      <c r="H125" s="36" t="s">
        <v>317</v>
      </c>
      <c r="I125" s="37" t="s">
        <v>11</v>
      </c>
      <c r="J125" s="86"/>
    </row>
    <row r="126" spans="1:10" ht="25.5" x14ac:dyDescent="0.25">
      <c r="A126" s="36">
        <v>10</v>
      </c>
      <c r="B126" s="55" t="s">
        <v>323</v>
      </c>
      <c r="C126" s="36" t="s">
        <v>312</v>
      </c>
      <c r="D126" s="56">
        <v>1</v>
      </c>
      <c r="E126" s="60">
        <v>328</v>
      </c>
      <c r="F126" s="45">
        <v>36.450000000000003</v>
      </c>
      <c r="G126" s="36" t="s">
        <v>9</v>
      </c>
      <c r="H126" s="36" t="s">
        <v>317</v>
      </c>
      <c r="I126" s="37" t="s">
        <v>11</v>
      </c>
      <c r="J126" s="86"/>
    </row>
    <row r="127" spans="1:10" ht="25.5" x14ac:dyDescent="0.25">
      <c r="A127" s="36">
        <v>11</v>
      </c>
      <c r="B127" s="55" t="s">
        <v>324</v>
      </c>
      <c r="C127" s="36" t="s">
        <v>312</v>
      </c>
      <c r="D127" s="56">
        <v>3</v>
      </c>
      <c r="E127" s="60">
        <v>68.03</v>
      </c>
      <c r="F127" s="45">
        <v>7.56</v>
      </c>
      <c r="G127" s="36" t="s">
        <v>9</v>
      </c>
      <c r="H127" s="36" t="s">
        <v>325</v>
      </c>
      <c r="I127" s="37" t="s">
        <v>11</v>
      </c>
      <c r="J127" s="86"/>
    </row>
    <row r="128" spans="1:10" ht="25.5" x14ac:dyDescent="0.25">
      <c r="A128" s="36">
        <v>12</v>
      </c>
      <c r="B128" s="55" t="s">
        <v>326</v>
      </c>
      <c r="C128" s="36" t="s">
        <v>312</v>
      </c>
      <c r="D128" s="56">
        <v>1</v>
      </c>
      <c r="E128" s="60">
        <v>474.05</v>
      </c>
      <c r="F128" s="45">
        <v>52.67</v>
      </c>
      <c r="G128" s="36" t="s">
        <v>9</v>
      </c>
      <c r="H128" s="36" t="s">
        <v>317</v>
      </c>
      <c r="I128" s="37" t="s">
        <v>11</v>
      </c>
      <c r="J128" s="86"/>
    </row>
    <row r="129" spans="1:10" ht="25.5" x14ac:dyDescent="0.25">
      <c r="A129" s="36">
        <v>13</v>
      </c>
      <c r="B129" s="55" t="s">
        <v>128</v>
      </c>
      <c r="C129" s="36" t="s">
        <v>312</v>
      </c>
      <c r="D129" s="56">
        <v>9</v>
      </c>
      <c r="E129" s="60">
        <v>116.1</v>
      </c>
      <c r="F129" s="45">
        <v>12.9</v>
      </c>
      <c r="G129" s="36" t="s">
        <v>9</v>
      </c>
      <c r="H129" s="36" t="s">
        <v>317</v>
      </c>
      <c r="I129" s="37" t="s">
        <v>11</v>
      </c>
      <c r="J129" s="86"/>
    </row>
    <row r="130" spans="1:10" ht="25.5" x14ac:dyDescent="0.25">
      <c r="A130" s="36">
        <v>14</v>
      </c>
      <c r="B130" s="55" t="s">
        <v>327</v>
      </c>
      <c r="C130" s="36" t="s">
        <v>312</v>
      </c>
      <c r="D130" s="56">
        <v>1</v>
      </c>
      <c r="E130" s="60">
        <v>110.39</v>
      </c>
      <c r="F130" s="45">
        <v>12.26</v>
      </c>
      <c r="G130" s="36" t="s">
        <v>9</v>
      </c>
      <c r="H130" s="36" t="s">
        <v>317</v>
      </c>
      <c r="I130" s="37" t="s">
        <v>11</v>
      </c>
      <c r="J130" s="86"/>
    </row>
    <row r="131" spans="1:10" ht="25.5" x14ac:dyDescent="0.25">
      <c r="A131" s="36">
        <v>15</v>
      </c>
      <c r="B131" s="55" t="s">
        <v>328</v>
      </c>
      <c r="C131" s="36" t="s">
        <v>312</v>
      </c>
      <c r="D131" s="56">
        <v>2</v>
      </c>
      <c r="E131" s="60">
        <v>65.88</v>
      </c>
      <c r="F131" s="45">
        <v>7.32</v>
      </c>
      <c r="G131" s="36" t="s">
        <v>9</v>
      </c>
      <c r="H131" s="36" t="s">
        <v>317</v>
      </c>
      <c r="I131" s="37" t="s">
        <v>11</v>
      </c>
      <c r="J131" s="86"/>
    </row>
    <row r="132" spans="1:10" ht="25.5" x14ac:dyDescent="0.25">
      <c r="A132" s="36">
        <v>16</v>
      </c>
      <c r="B132" s="55" t="s">
        <v>329</v>
      </c>
      <c r="C132" s="36" t="s">
        <v>312</v>
      </c>
      <c r="D132" s="56">
        <v>1</v>
      </c>
      <c r="E132" s="60">
        <v>105.83</v>
      </c>
      <c r="F132" s="45">
        <v>11.76</v>
      </c>
      <c r="G132" s="36" t="s">
        <v>9</v>
      </c>
      <c r="H132" s="36" t="s">
        <v>317</v>
      </c>
      <c r="I132" s="37" t="s">
        <v>11</v>
      </c>
      <c r="J132" s="86"/>
    </row>
    <row r="133" spans="1:10" ht="25.5" x14ac:dyDescent="0.25">
      <c r="A133" s="36">
        <v>17</v>
      </c>
      <c r="B133" s="55" t="s">
        <v>330</v>
      </c>
      <c r="C133" s="36" t="s">
        <v>312</v>
      </c>
      <c r="D133" s="56">
        <v>1</v>
      </c>
      <c r="E133" s="60">
        <v>347</v>
      </c>
      <c r="F133" s="45">
        <v>38.56</v>
      </c>
      <c r="G133" s="36" t="s">
        <v>9</v>
      </c>
      <c r="H133" s="36" t="s">
        <v>331</v>
      </c>
      <c r="I133" s="37" t="s">
        <v>11</v>
      </c>
      <c r="J133" s="86"/>
    </row>
    <row r="134" spans="1:10" x14ac:dyDescent="0.25">
      <c r="A134" s="41"/>
      <c r="B134" s="74" t="s">
        <v>332</v>
      </c>
      <c r="C134" s="76"/>
      <c r="D134" s="76"/>
      <c r="E134" s="87">
        <f>SUM(E117:E120)</f>
        <v>399.45</v>
      </c>
      <c r="F134" s="77">
        <f>SUM(F117:F120)</f>
        <v>32.870000000000005</v>
      </c>
      <c r="G134" s="74"/>
      <c r="H134" s="40"/>
      <c r="I134" s="41"/>
      <c r="J134" s="43"/>
    </row>
    <row r="135" spans="1:10" x14ac:dyDescent="0.25">
      <c r="A135" s="43"/>
      <c r="B135" s="79"/>
      <c r="C135" s="80"/>
      <c r="D135" s="80"/>
      <c r="E135" s="88"/>
      <c r="F135" s="81"/>
      <c r="G135" s="79"/>
      <c r="H135" s="42"/>
      <c r="I135" s="43"/>
      <c r="J135" s="43"/>
    </row>
    <row r="136" spans="1:10" x14ac:dyDescent="0.25">
      <c r="A136" s="35"/>
      <c r="B136" s="53" t="s">
        <v>123</v>
      </c>
      <c r="C136" s="51"/>
      <c r="D136" s="51"/>
      <c r="E136" s="54"/>
      <c r="F136" s="54"/>
      <c r="G136" s="35"/>
      <c r="H136" s="34"/>
      <c r="I136" s="35"/>
      <c r="J136" s="43"/>
    </row>
    <row r="137" spans="1:10" x14ac:dyDescent="0.25">
      <c r="A137" s="35"/>
      <c r="B137" s="53" t="s">
        <v>130</v>
      </c>
      <c r="C137" s="35"/>
      <c r="D137" s="35"/>
      <c r="E137" s="54"/>
      <c r="F137" s="54"/>
      <c r="G137" s="35"/>
      <c r="H137" s="34"/>
      <c r="I137" s="35"/>
      <c r="J137" s="43"/>
    </row>
    <row r="138" spans="1:10" x14ac:dyDescent="0.25">
      <c r="A138" s="35"/>
      <c r="B138" s="53"/>
      <c r="C138" s="35"/>
      <c r="D138" s="35"/>
      <c r="E138" s="54"/>
      <c r="F138" s="54"/>
      <c r="G138" s="35"/>
      <c r="H138" s="34"/>
      <c r="I138" s="35"/>
      <c r="J138" s="43"/>
    </row>
    <row r="139" spans="1:10" ht="63.75" x14ac:dyDescent="0.25">
      <c r="A139" s="55" t="s">
        <v>0</v>
      </c>
      <c r="B139" s="55" t="s">
        <v>1</v>
      </c>
      <c r="C139" s="36" t="s">
        <v>2</v>
      </c>
      <c r="D139" s="36" t="s">
        <v>117</v>
      </c>
      <c r="E139" s="36" t="s">
        <v>3</v>
      </c>
      <c r="F139" s="36" t="s">
        <v>131</v>
      </c>
      <c r="G139" s="36" t="s">
        <v>124</v>
      </c>
      <c r="H139" s="36" t="s">
        <v>4</v>
      </c>
      <c r="I139" s="36" t="s">
        <v>6</v>
      </c>
      <c r="J139" s="36" t="s">
        <v>333</v>
      </c>
    </row>
    <row r="140" spans="1:10" x14ac:dyDescent="0.25">
      <c r="A140" s="37">
        <v>1</v>
      </c>
      <c r="B140" s="56">
        <v>2</v>
      </c>
      <c r="C140" s="44">
        <v>3</v>
      </c>
      <c r="D140" s="37">
        <v>4</v>
      </c>
      <c r="E140" s="37">
        <v>5</v>
      </c>
      <c r="F140" s="37">
        <v>6</v>
      </c>
      <c r="G140" s="44">
        <v>7</v>
      </c>
      <c r="H140" s="44">
        <v>8</v>
      </c>
      <c r="I140" s="37">
        <v>9</v>
      </c>
      <c r="J140" s="44">
        <v>10</v>
      </c>
    </row>
    <row r="141" spans="1:10" ht="25.5" x14ac:dyDescent="0.25">
      <c r="A141" s="37">
        <v>1</v>
      </c>
      <c r="B141" s="67" t="s">
        <v>252</v>
      </c>
      <c r="C141" s="67" t="s">
        <v>334</v>
      </c>
      <c r="D141" s="56">
        <v>2015</v>
      </c>
      <c r="E141" s="60">
        <v>1317.16</v>
      </c>
      <c r="F141" s="45">
        <v>0</v>
      </c>
      <c r="G141" s="89">
        <v>0</v>
      </c>
      <c r="H141" s="36" t="s">
        <v>9</v>
      </c>
      <c r="I141" s="36" t="s">
        <v>335</v>
      </c>
      <c r="J141" s="36" t="s">
        <v>11</v>
      </c>
    </row>
    <row r="142" spans="1:10" ht="51" x14ac:dyDescent="0.25">
      <c r="A142" s="56">
        <v>2</v>
      </c>
      <c r="B142" s="67" t="s">
        <v>336</v>
      </c>
      <c r="C142" s="67" t="s">
        <v>337</v>
      </c>
      <c r="D142" s="38">
        <v>2015</v>
      </c>
      <c r="E142" s="90">
        <v>732</v>
      </c>
      <c r="F142" s="45">
        <v>0</v>
      </c>
      <c r="G142" s="89">
        <v>0</v>
      </c>
      <c r="H142" s="36" t="s">
        <v>9</v>
      </c>
      <c r="I142" s="36" t="s">
        <v>182</v>
      </c>
      <c r="J142" s="36" t="s">
        <v>11</v>
      </c>
    </row>
    <row r="143" spans="1:10" ht="25.5" x14ac:dyDescent="0.25">
      <c r="A143" s="56">
        <v>3</v>
      </c>
      <c r="B143" s="67" t="s">
        <v>135</v>
      </c>
      <c r="C143" s="67" t="s">
        <v>338</v>
      </c>
      <c r="D143" s="38">
        <v>2015</v>
      </c>
      <c r="E143" s="90">
        <v>612.46</v>
      </c>
      <c r="F143" s="45">
        <v>0</v>
      </c>
      <c r="G143" s="89">
        <v>0</v>
      </c>
      <c r="H143" s="36" t="s">
        <v>9</v>
      </c>
      <c r="I143" s="36" t="s">
        <v>156</v>
      </c>
      <c r="J143" s="36" t="s">
        <v>11</v>
      </c>
    </row>
    <row r="144" spans="1:10" ht="25.5" x14ac:dyDescent="0.25">
      <c r="A144" s="37">
        <v>4</v>
      </c>
      <c r="B144" s="67" t="s">
        <v>339</v>
      </c>
      <c r="C144" s="67" t="s">
        <v>340</v>
      </c>
      <c r="D144" s="38">
        <v>2015</v>
      </c>
      <c r="E144" s="90">
        <v>1484.74</v>
      </c>
      <c r="F144" s="45">
        <v>0</v>
      </c>
      <c r="G144" s="89">
        <v>0</v>
      </c>
      <c r="H144" s="36" t="s">
        <v>9</v>
      </c>
      <c r="I144" s="36" t="s">
        <v>341</v>
      </c>
      <c r="J144" s="36" t="s">
        <v>11</v>
      </c>
    </row>
    <row r="145" spans="1:10" ht="51" x14ac:dyDescent="0.25">
      <c r="A145" s="56">
        <v>5</v>
      </c>
      <c r="B145" s="67" t="s">
        <v>342</v>
      </c>
      <c r="C145" s="67" t="s">
        <v>343</v>
      </c>
      <c r="D145" s="38">
        <v>2011</v>
      </c>
      <c r="E145" s="90">
        <v>6132.78</v>
      </c>
      <c r="F145" s="45">
        <v>0</v>
      </c>
      <c r="G145" s="89">
        <v>0</v>
      </c>
      <c r="H145" s="36" t="s">
        <v>9</v>
      </c>
      <c r="I145" s="36" t="s">
        <v>331</v>
      </c>
      <c r="J145" s="36" t="s">
        <v>11</v>
      </c>
    </row>
    <row r="146" spans="1:10" ht="51" x14ac:dyDescent="0.25">
      <c r="A146" s="59">
        <v>6</v>
      </c>
      <c r="B146" s="59" t="s">
        <v>344</v>
      </c>
      <c r="C146" s="59" t="s">
        <v>345</v>
      </c>
      <c r="D146" s="59">
        <v>2001</v>
      </c>
      <c r="E146" s="91">
        <v>0</v>
      </c>
      <c r="F146" s="91">
        <v>0</v>
      </c>
      <c r="G146" s="91">
        <v>0</v>
      </c>
      <c r="H146" s="36" t="s">
        <v>9</v>
      </c>
      <c r="I146" s="36" t="s">
        <v>331</v>
      </c>
      <c r="J146" s="36" t="s">
        <v>11</v>
      </c>
    </row>
    <row r="147" spans="1:10" x14ac:dyDescent="0.25">
      <c r="A147" s="41"/>
      <c r="B147" s="74" t="s">
        <v>332</v>
      </c>
      <c r="C147" s="76"/>
      <c r="D147" s="76"/>
      <c r="E147" s="87">
        <f>SUM(E141:E146)</f>
        <v>10279.14</v>
      </c>
      <c r="F147" s="77">
        <v>0</v>
      </c>
      <c r="G147" s="92">
        <v>0</v>
      </c>
      <c r="H147" s="40"/>
      <c r="I147" s="41"/>
      <c r="J147" s="41"/>
    </row>
    <row r="148" spans="1:10" x14ac:dyDescent="0.25">
      <c r="A148" s="43"/>
      <c r="B148" s="79"/>
      <c r="C148" s="80"/>
      <c r="D148" s="80"/>
      <c r="E148" s="88"/>
      <c r="F148" s="81"/>
      <c r="G148" s="93"/>
      <c r="H148" s="42"/>
      <c r="I148" s="43"/>
      <c r="J148" s="43"/>
    </row>
    <row r="149" spans="1:10" x14ac:dyDescent="0.25">
      <c r="A149" s="35"/>
      <c r="B149" s="53" t="s">
        <v>123</v>
      </c>
      <c r="C149" s="51"/>
      <c r="D149" s="51"/>
      <c r="E149" s="54"/>
      <c r="F149" s="54"/>
      <c r="G149" s="35"/>
      <c r="H149" s="34"/>
      <c r="I149" s="35"/>
      <c r="J149" s="43"/>
    </row>
    <row r="150" spans="1:10" x14ac:dyDescent="0.25">
      <c r="A150" s="35"/>
      <c r="B150" s="53" t="s">
        <v>346</v>
      </c>
      <c r="C150" s="51"/>
      <c r="D150" s="51"/>
      <c r="E150" s="54"/>
      <c r="F150" s="54"/>
      <c r="G150" s="35"/>
      <c r="H150" s="34"/>
      <c r="I150" s="35"/>
      <c r="J150" s="43"/>
    </row>
    <row r="151" spans="1:10" x14ac:dyDescent="0.25">
      <c r="A151" s="35"/>
      <c r="B151" s="53"/>
      <c r="C151" s="51"/>
      <c r="D151" s="51"/>
      <c r="E151" s="54"/>
      <c r="F151" s="54"/>
      <c r="G151" s="35"/>
      <c r="H151" s="34"/>
      <c r="I151" s="35"/>
      <c r="J151" s="43"/>
    </row>
    <row r="152" spans="1:10" ht="51" x14ac:dyDescent="0.25">
      <c r="A152" s="37" t="s">
        <v>0</v>
      </c>
      <c r="B152" s="55" t="s">
        <v>1</v>
      </c>
      <c r="C152" s="36" t="s">
        <v>2</v>
      </c>
      <c r="D152" s="37" t="s">
        <v>117</v>
      </c>
      <c r="E152" s="36" t="s">
        <v>3</v>
      </c>
      <c r="F152" s="36" t="s">
        <v>124</v>
      </c>
      <c r="G152" s="36" t="s">
        <v>4</v>
      </c>
      <c r="H152" s="36" t="s">
        <v>6</v>
      </c>
      <c r="I152" s="36" t="s">
        <v>5</v>
      </c>
      <c r="J152" s="43"/>
    </row>
    <row r="153" spans="1:10" x14ac:dyDescent="0.25">
      <c r="A153" s="37">
        <v>1</v>
      </c>
      <c r="B153" s="56">
        <v>2</v>
      </c>
      <c r="C153" s="44">
        <v>3</v>
      </c>
      <c r="D153" s="37">
        <v>4</v>
      </c>
      <c r="E153" s="37">
        <v>5</v>
      </c>
      <c r="F153" s="44">
        <v>6</v>
      </c>
      <c r="G153" s="44">
        <v>7</v>
      </c>
      <c r="H153" s="37">
        <v>8</v>
      </c>
      <c r="I153" s="36">
        <v>9</v>
      </c>
      <c r="J153" s="43"/>
    </row>
    <row r="154" spans="1:10" ht="25.5" x14ac:dyDescent="0.25">
      <c r="A154" s="36">
        <v>1</v>
      </c>
      <c r="B154" s="67" t="s">
        <v>336</v>
      </c>
      <c r="C154" s="67" t="s">
        <v>347</v>
      </c>
      <c r="D154" s="56">
        <v>2015</v>
      </c>
      <c r="E154" s="60">
        <v>732</v>
      </c>
      <c r="F154" s="61">
        <v>81.333333333333329</v>
      </c>
      <c r="G154" s="36" t="s">
        <v>9</v>
      </c>
      <c r="H154" s="36" t="s">
        <v>348</v>
      </c>
      <c r="I154" s="36" t="s">
        <v>11</v>
      </c>
      <c r="J154" s="43"/>
    </row>
    <row r="155" spans="1:10" ht="38.25" x14ac:dyDescent="0.25">
      <c r="A155" s="36">
        <v>2</v>
      </c>
      <c r="B155" s="67" t="s">
        <v>261</v>
      </c>
      <c r="C155" s="67" t="s">
        <v>262</v>
      </c>
      <c r="D155" s="56">
        <v>2008</v>
      </c>
      <c r="E155" s="60">
        <v>14491.16</v>
      </c>
      <c r="F155" s="61">
        <v>905.69749999999999</v>
      </c>
      <c r="G155" s="36" t="s">
        <v>9</v>
      </c>
      <c r="H155" s="36" t="s">
        <v>191</v>
      </c>
      <c r="I155" s="36" t="s">
        <v>11</v>
      </c>
      <c r="J155" s="43"/>
    </row>
    <row r="156" spans="1:10" ht="25.5" x14ac:dyDescent="0.25">
      <c r="A156" s="36">
        <v>3</v>
      </c>
      <c r="B156" s="67" t="s">
        <v>263</v>
      </c>
      <c r="C156" s="67" t="s">
        <v>264</v>
      </c>
      <c r="D156" s="56">
        <v>2017</v>
      </c>
      <c r="E156" s="60">
        <v>1112.01</v>
      </c>
      <c r="F156" s="61">
        <v>158.85857142857142</v>
      </c>
      <c r="G156" s="36" t="s">
        <v>9</v>
      </c>
      <c r="H156" s="36" t="s">
        <v>211</v>
      </c>
      <c r="I156" s="36" t="s">
        <v>11</v>
      </c>
      <c r="J156" s="43"/>
    </row>
    <row r="157" spans="1:10" ht="38.25" x14ac:dyDescent="0.25">
      <c r="A157" s="36">
        <v>4</v>
      </c>
      <c r="B157" s="67" t="s">
        <v>265</v>
      </c>
      <c r="C157" s="67" t="s">
        <v>266</v>
      </c>
      <c r="D157" s="56">
        <v>2012</v>
      </c>
      <c r="E157" s="60">
        <v>2800</v>
      </c>
      <c r="F157" s="61">
        <v>233.33333333333334</v>
      </c>
      <c r="G157" s="36" t="s">
        <v>9</v>
      </c>
      <c r="H157" s="36" t="s">
        <v>309</v>
      </c>
      <c r="I157" s="36" t="s">
        <v>11</v>
      </c>
      <c r="J157" s="43"/>
    </row>
    <row r="158" spans="1:10" ht="38.25" x14ac:dyDescent="0.25">
      <c r="A158" s="36">
        <v>5</v>
      </c>
      <c r="B158" s="67" t="s">
        <v>125</v>
      </c>
      <c r="C158" s="67" t="s">
        <v>349</v>
      </c>
      <c r="D158" s="56">
        <v>2015</v>
      </c>
      <c r="E158" s="60">
        <v>645.38</v>
      </c>
      <c r="F158" s="61">
        <v>71.708888888888893</v>
      </c>
      <c r="G158" s="36" t="s">
        <v>9</v>
      </c>
      <c r="H158" s="36" t="s">
        <v>139</v>
      </c>
      <c r="I158" s="36" t="s">
        <v>11</v>
      </c>
      <c r="J158" s="43"/>
    </row>
    <row r="159" spans="1:10" ht="38.25" x14ac:dyDescent="0.25">
      <c r="A159" s="36">
        <v>6</v>
      </c>
      <c r="B159" s="67" t="s">
        <v>350</v>
      </c>
      <c r="C159" s="67" t="s">
        <v>351</v>
      </c>
      <c r="D159" s="56">
        <v>1996</v>
      </c>
      <c r="E159" s="60">
        <v>3782</v>
      </c>
      <c r="F159" s="61">
        <v>135.07142857142858</v>
      </c>
      <c r="G159" s="36" t="s">
        <v>9</v>
      </c>
      <c r="H159" s="36" t="s">
        <v>139</v>
      </c>
      <c r="I159" s="36" t="s">
        <v>11</v>
      </c>
      <c r="J159" s="43"/>
    </row>
    <row r="160" spans="1:10" ht="38.25" x14ac:dyDescent="0.25">
      <c r="A160" s="36">
        <v>7</v>
      </c>
      <c r="B160" s="67" t="s">
        <v>352</v>
      </c>
      <c r="C160" s="67" t="s">
        <v>353</v>
      </c>
      <c r="D160" s="56">
        <v>2012</v>
      </c>
      <c r="E160" s="60">
        <v>1039.3499999999999</v>
      </c>
      <c r="F160" s="61">
        <v>86.612499999999997</v>
      </c>
      <c r="G160" s="36" t="s">
        <v>9</v>
      </c>
      <c r="H160" s="36" t="s">
        <v>139</v>
      </c>
      <c r="I160" s="36" t="s">
        <v>11</v>
      </c>
      <c r="J160" s="43"/>
    </row>
    <row r="161" spans="1:10" ht="38.25" x14ac:dyDescent="0.25">
      <c r="A161" s="36">
        <v>8</v>
      </c>
      <c r="B161" s="67" t="s">
        <v>164</v>
      </c>
      <c r="C161" s="67" t="s">
        <v>354</v>
      </c>
      <c r="D161" s="56">
        <v>2007</v>
      </c>
      <c r="E161" s="60">
        <v>535.58000000000004</v>
      </c>
      <c r="F161" s="61">
        <v>31.504705882352944</v>
      </c>
      <c r="G161" s="36" t="s">
        <v>9</v>
      </c>
      <c r="H161" s="36" t="s">
        <v>139</v>
      </c>
      <c r="I161" s="36" t="s">
        <v>11</v>
      </c>
      <c r="J161" s="43"/>
    </row>
    <row r="162" spans="1:10" ht="38.25" x14ac:dyDescent="0.25">
      <c r="A162" s="36">
        <v>9</v>
      </c>
      <c r="B162" s="67" t="s">
        <v>172</v>
      </c>
      <c r="C162" s="67" t="s">
        <v>355</v>
      </c>
      <c r="D162" s="56">
        <v>2008</v>
      </c>
      <c r="E162" s="60">
        <v>673.57</v>
      </c>
      <c r="F162" s="61">
        <v>42.098125000000003</v>
      </c>
      <c r="G162" s="36" t="s">
        <v>9</v>
      </c>
      <c r="H162" s="66" t="s">
        <v>149</v>
      </c>
      <c r="I162" s="36" t="s">
        <v>11</v>
      </c>
      <c r="J162" s="43"/>
    </row>
    <row r="163" spans="1:10" ht="38.25" x14ac:dyDescent="0.25">
      <c r="A163" s="36">
        <v>10</v>
      </c>
      <c r="B163" s="67" t="s">
        <v>356</v>
      </c>
      <c r="C163" s="67" t="s">
        <v>357</v>
      </c>
      <c r="D163" s="56">
        <v>2007</v>
      </c>
      <c r="E163" s="60">
        <v>999.18</v>
      </c>
      <c r="F163" s="61">
        <v>58.775294117647057</v>
      </c>
      <c r="G163" s="36" t="s">
        <v>9</v>
      </c>
      <c r="H163" s="36" t="s">
        <v>139</v>
      </c>
      <c r="I163" s="36" t="s">
        <v>11</v>
      </c>
      <c r="J163" s="43"/>
    </row>
    <row r="164" spans="1:10" ht="25.5" x14ac:dyDescent="0.25">
      <c r="A164" s="36">
        <v>11</v>
      </c>
      <c r="B164" s="67" t="s">
        <v>358</v>
      </c>
      <c r="C164" s="67" t="s">
        <v>359</v>
      </c>
      <c r="D164" s="56">
        <v>2013</v>
      </c>
      <c r="E164" s="60">
        <v>56.58</v>
      </c>
      <c r="F164" s="61">
        <v>5.1436363636363636</v>
      </c>
      <c r="G164" s="36" t="s">
        <v>9</v>
      </c>
      <c r="H164" s="36" t="s">
        <v>360</v>
      </c>
      <c r="I164" s="36" t="s">
        <v>11</v>
      </c>
      <c r="J164" s="43"/>
    </row>
    <row r="165" spans="1:10" ht="38.25" x14ac:dyDescent="0.25">
      <c r="A165" s="36">
        <v>12</v>
      </c>
      <c r="B165" s="37" t="s">
        <v>272</v>
      </c>
      <c r="C165" s="37" t="s">
        <v>361</v>
      </c>
      <c r="D165" s="56">
        <v>2011</v>
      </c>
      <c r="E165" s="60">
        <v>3618.69</v>
      </c>
      <c r="F165" s="61">
        <v>278.36076923076922</v>
      </c>
      <c r="G165" s="36" t="s">
        <v>9</v>
      </c>
      <c r="H165" s="66" t="s">
        <v>149</v>
      </c>
      <c r="I165" s="36" t="s">
        <v>11</v>
      </c>
      <c r="J165" s="43"/>
    </row>
    <row r="166" spans="1:10" ht="38.25" x14ac:dyDescent="0.25">
      <c r="A166" s="36">
        <v>13</v>
      </c>
      <c r="B166" s="37" t="s">
        <v>221</v>
      </c>
      <c r="C166" s="37" t="s">
        <v>362</v>
      </c>
      <c r="D166" s="56">
        <v>2011</v>
      </c>
      <c r="E166" s="60">
        <v>3618.69</v>
      </c>
      <c r="F166" s="61">
        <v>278.36076923076922</v>
      </c>
      <c r="G166" s="36" t="s">
        <v>9</v>
      </c>
      <c r="H166" s="66" t="s">
        <v>149</v>
      </c>
      <c r="I166" s="36" t="s">
        <v>11</v>
      </c>
      <c r="J166" s="43"/>
    </row>
    <row r="167" spans="1:10" ht="25.5" x14ac:dyDescent="0.25">
      <c r="A167" s="36">
        <v>14</v>
      </c>
      <c r="B167" s="37" t="s">
        <v>363</v>
      </c>
      <c r="C167" s="37" t="s">
        <v>364</v>
      </c>
      <c r="D167" s="56">
        <v>2013</v>
      </c>
      <c r="E167" s="60">
        <v>6765</v>
      </c>
      <c r="F167" s="61">
        <v>615</v>
      </c>
      <c r="G167" s="36" t="s">
        <v>9</v>
      </c>
      <c r="H167" s="36" t="s">
        <v>365</v>
      </c>
      <c r="I167" s="36" t="s">
        <v>11</v>
      </c>
      <c r="J167" s="43"/>
    </row>
    <row r="168" spans="1:10" ht="25.5" x14ac:dyDescent="0.25">
      <c r="A168" s="36">
        <v>15</v>
      </c>
      <c r="B168" s="37" t="s">
        <v>363</v>
      </c>
      <c r="C168" s="37" t="s">
        <v>366</v>
      </c>
      <c r="D168" s="56">
        <v>2013</v>
      </c>
      <c r="E168" s="60">
        <v>6765</v>
      </c>
      <c r="F168" s="61">
        <v>615</v>
      </c>
      <c r="G168" s="36" t="s">
        <v>9</v>
      </c>
      <c r="H168" s="36" t="s">
        <v>365</v>
      </c>
      <c r="I168" s="36" t="s">
        <v>11</v>
      </c>
      <c r="J168" s="43"/>
    </row>
    <row r="169" spans="1:10" ht="25.5" x14ac:dyDescent="0.25">
      <c r="A169" s="36">
        <v>16</v>
      </c>
      <c r="B169" s="37" t="s">
        <v>363</v>
      </c>
      <c r="C169" s="37" t="s">
        <v>367</v>
      </c>
      <c r="D169" s="56">
        <v>2013</v>
      </c>
      <c r="E169" s="60">
        <v>6765</v>
      </c>
      <c r="F169" s="61">
        <v>615</v>
      </c>
      <c r="G169" s="36" t="s">
        <v>9</v>
      </c>
      <c r="H169" s="36" t="s">
        <v>365</v>
      </c>
      <c r="I169" s="36" t="s">
        <v>11</v>
      </c>
      <c r="J169" s="43"/>
    </row>
    <row r="170" spans="1:10" ht="25.5" x14ac:dyDescent="0.25">
      <c r="A170" s="36">
        <v>17</v>
      </c>
      <c r="B170" s="37" t="s">
        <v>363</v>
      </c>
      <c r="C170" s="37" t="s">
        <v>368</v>
      </c>
      <c r="D170" s="56">
        <v>2013</v>
      </c>
      <c r="E170" s="60">
        <v>6765</v>
      </c>
      <c r="F170" s="61">
        <v>615</v>
      </c>
      <c r="G170" s="36" t="s">
        <v>9</v>
      </c>
      <c r="H170" s="36" t="s">
        <v>365</v>
      </c>
      <c r="I170" s="36" t="s">
        <v>11</v>
      </c>
      <c r="J170" s="43"/>
    </row>
    <row r="171" spans="1:10" ht="25.5" x14ac:dyDescent="0.25">
      <c r="A171" s="36">
        <v>18</v>
      </c>
      <c r="B171" s="37" t="s">
        <v>363</v>
      </c>
      <c r="C171" s="37" t="s">
        <v>364</v>
      </c>
      <c r="D171" s="56">
        <v>2013</v>
      </c>
      <c r="E171" s="60">
        <v>6765</v>
      </c>
      <c r="F171" s="61">
        <v>615</v>
      </c>
      <c r="G171" s="36" t="s">
        <v>9</v>
      </c>
      <c r="H171" s="36" t="s">
        <v>365</v>
      </c>
      <c r="I171" s="36" t="s">
        <v>11</v>
      </c>
      <c r="J171" s="43"/>
    </row>
    <row r="172" spans="1:10" ht="25.5" x14ac:dyDescent="0.25">
      <c r="A172" s="36">
        <v>19</v>
      </c>
      <c r="B172" s="37" t="s">
        <v>363</v>
      </c>
      <c r="C172" s="37" t="s">
        <v>369</v>
      </c>
      <c r="D172" s="56">
        <v>2013</v>
      </c>
      <c r="E172" s="60">
        <v>6765</v>
      </c>
      <c r="F172" s="61">
        <v>615</v>
      </c>
      <c r="G172" s="36" t="s">
        <v>9</v>
      </c>
      <c r="H172" s="36" t="s">
        <v>365</v>
      </c>
      <c r="I172" s="36" t="s">
        <v>11</v>
      </c>
      <c r="J172" s="43"/>
    </row>
    <row r="173" spans="1:10" ht="25.5" x14ac:dyDescent="0.25">
      <c r="A173" s="36">
        <v>20</v>
      </c>
      <c r="B173" s="37" t="s">
        <v>370</v>
      </c>
      <c r="C173" s="37" t="s">
        <v>371</v>
      </c>
      <c r="D173" s="56">
        <v>2015</v>
      </c>
      <c r="E173" s="60">
        <v>158.6</v>
      </c>
      <c r="F173" s="61">
        <v>17.62222222222222</v>
      </c>
      <c r="G173" s="36" t="s">
        <v>9</v>
      </c>
      <c r="H173" s="36" t="s">
        <v>372</v>
      </c>
      <c r="I173" s="36" t="s">
        <v>11</v>
      </c>
      <c r="J173" s="43"/>
    </row>
    <row r="174" spans="1:10" ht="25.5" x14ac:dyDescent="0.25">
      <c r="A174" s="36">
        <v>21</v>
      </c>
      <c r="B174" s="37" t="s">
        <v>370</v>
      </c>
      <c r="C174" s="37" t="s">
        <v>373</v>
      </c>
      <c r="D174" s="56">
        <v>2015</v>
      </c>
      <c r="E174" s="60">
        <v>158.6</v>
      </c>
      <c r="F174" s="61">
        <v>17.62222222222222</v>
      </c>
      <c r="G174" s="36" t="s">
        <v>9</v>
      </c>
      <c r="H174" s="36" t="s">
        <v>372</v>
      </c>
      <c r="I174" s="36" t="s">
        <v>11</v>
      </c>
      <c r="J174" s="43"/>
    </row>
    <row r="175" spans="1:10" ht="25.5" x14ac:dyDescent="0.25">
      <c r="A175" s="36">
        <v>22</v>
      </c>
      <c r="B175" s="37" t="s">
        <v>370</v>
      </c>
      <c r="C175" s="37" t="s">
        <v>374</v>
      </c>
      <c r="D175" s="56">
        <v>2015</v>
      </c>
      <c r="E175" s="60">
        <v>158.6</v>
      </c>
      <c r="F175" s="61">
        <v>17.62222222222222</v>
      </c>
      <c r="G175" s="36" t="s">
        <v>9</v>
      </c>
      <c r="H175" s="36" t="s">
        <v>372</v>
      </c>
      <c r="I175" s="36" t="s">
        <v>11</v>
      </c>
      <c r="J175" s="43"/>
    </row>
    <row r="176" spans="1:10" ht="25.5" x14ac:dyDescent="0.25">
      <c r="A176" s="36">
        <v>23</v>
      </c>
      <c r="B176" s="37" t="s">
        <v>370</v>
      </c>
      <c r="C176" s="37" t="s">
        <v>375</v>
      </c>
      <c r="D176" s="56">
        <v>2015</v>
      </c>
      <c r="E176" s="60">
        <v>158.6</v>
      </c>
      <c r="F176" s="61">
        <v>17.62222222222222</v>
      </c>
      <c r="G176" s="36" t="s">
        <v>9</v>
      </c>
      <c r="H176" s="36" t="s">
        <v>372</v>
      </c>
      <c r="I176" s="36" t="s">
        <v>11</v>
      </c>
      <c r="J176" s="43"/>
    </row>
    <row r="177" spans="1:10" ht="25.5" x14ac:dyDescent="0.25">
      <c r="A177" s="36">
        <v>24</v>
      </c>
      <c r="B177" s="37" t="s">
        <v>370</v>
      </c>
      <c r="C177" s="37" t="s">
        <v>376</v>
      </c>
      <c r="D177" s="56">
        <v>2015</v>
      </c>
      <c r="E177" s="60">
        <v>158.6</v>
      </c>
      <c r="F177" s="61">
        <v>17.62222222222222</v>
      </c>
      <c r="G177" s="36" t="s">
        <v>9</v>
      </c>
      <c r="H177" s="36" t="s">
        <v>372</v>
      </c>
      <c r="I177" s="36" t="s">
        <v>11</v>
      </c>
      <c r="J177" s="43"/>
    </row>
    <row r="178" spans="1:10" ht="25.5" x14ac:dyDescent="0.25">
      <c r="A178" s="36">
        <v>25</v>
      </c>
      <c r="B178" s="37" t="s">
        <v>370</v>
      </c>
      <c r="C178" s="37" t="s">
        <v>377</v>
      </c>
      <c r="D178" s="56">
        <v>2015</v>
      </c>
      <c r="E178" s="60">
        <v>158.6</v>
      </c>
      <c r="F178" s="61">
        <v>17.62222222222222</v>
      </c>
      <c r="G178" s="36" t="s">
        <v>9</v>
      </c>
      <c r="H178" s="36" t="s">
        <v>372</v>
      </c>
      <c r="I178" s="36" t="s">
        <v>11</v>
      </c>
      <c r="J178" s="43"/>
    </row>
    <row r="179" spans="1:10" ht="25.5" x14ac:dyDescent="0.25">
      <c r="A179" s="36">
        <v>26</v>
      </c>
      <c r="B179" s="37" t="s">
        <v>370</v>
      </c>
      <c r="C179" s="37" t="s">
        <v>378</v>
      </c>
      <c r="D179" s="56">
        <v>2015</v>
      </c>
      <c r="E179" s="60">
        <v>158.6</v>
      </c>
      <c r="F179" s="61">
        <v>17.62222222222222</v>
      </c>
      <c r="G179" s="36" t="s">
        <v>9</v>
      </c>
      <c r="H179" s="36" t="s">
        <v>372</v>
      </c>
      <c r="I179" s="36" t="s">
        <v>11</v>
      </c>
      <c r="J179" s="43"/>
    </row>
    <row r="180" spans="1:10" ht="38.25" x14ac:dyDescent="0.25">
      <c r="A180" s="36">
        <v>27</v>
      </c>
      <c r="B180" s="37" t="s">
        <v>170</v>
      </c>
      <c r="C180" s="37" t="s">
        <v>379</v>
      </c>
      <c r="D180" s="56">
        <v>2012</v>
      </c>
      <c r="E180" s="60">
        <v>2287</v>
      </c>
      <c r="F180" s="61">
        <v>190.58</v>
      </c>
      <c r="G180" s="36" t="s">
        <v>9</v>
      </c>
      <c r="H180" s="36" t="s">
        <v>380</v>
      </c>
      <c r="I180" s="36" t="s">
        <v>11</v>
      </c>
      <c r="J180" s="43"/>
    </row>
    <row r="181" spans="1:10" ht="38.25" x14ac:dyDescent="0.25">
      <c r="A181" s="36">
        <v>28</v>
      </c>
      <c r="B181" s="37" t="s">
        <v>381</v>
      </c>
      <c r="C181" s="37" t="s">
        <v>382</v>
      </c>
      <c r="D181" s="56">
        <v>2010</v>
      </c>
      <c r="E181" s="60">
        <v>1509.14</v>
      </c>
      <c r="F181" s="61">
        <v>10.8</v>
      </c>
      <c r="G181" s="36" t="s">
        <v>9</v>
      </c>
      <c r="H181" s="36" t="s">
        <v>380</v>
      </c>
      <c r="I181" s="36" t="s">
        <v>11</v>
      </c>
      <c r="J181" s="43"/>
    </row>
    <row r="182" spans="1:10" ht="38.25" x14ac:dyDescent="0.25">
      <c r="A182" s="36">
        <v>29</v>
      </c>
      <c r="B182" s="37" t="s">
        <v>383</v>
      </c>
      <c r="C182" s="37" t="s">
        <v>384</v>
      </c>
      <c r="D182" s="56">
        <v>2013</v>
      </c>
      <c r="E182" s="60">
        <v>2378.8200000000002</v>
      </c>
      <c r="F182" s="61">
        <v>216.26</v>
      </c>
      <c r="G182" s="36" t="s">
        <v>9</v>
      </c>
      <c r="H182" s="36" t="s">
        <v>380</v>
      </c>
      <c r="I182" s="36" t="s">
        <v>11</v>
      </c>
      <c r="J182" s="43"/>
    </row>
    <row r="183" spans="1:10" ht="38.25" x14ac:dyDescent="0.25">
      <c r="A183" s="36">
        <v>30</v>
      </c>
      <c r="B183" s="44" t="s">
        <v>385</v>
      </c>
      <c r="C183" s="44" t="s">
        <v>386</v>
      </c>
      <c r="D183" s="94">
        <v>2008</v>
      </c>
      <c r="E183" s="95">
        <v>2598.6</v>
      </c>
      <c r="F183" s="96">
        <v>162.38</v>
      </c>
      <c r="G183" s="36" t="s">
        <v>9</v>
      </c>
      <c r="H183" s="36" t="s">
        <v>380</v>
      </c>
      <c r="I183" s="36" t="s">
        <v>11</v>
      </c>
      <c r="J183" s="43"/>
    </row>
    <row r="184" spans="1:10" x14ac:dyDescent="0.25">
      <c r="A184" s="41"/>
      <c r="B184" s="74" t="s">
        <v>332</v>
      </c>
      <c r="C184" s="76"/>
      <c r="D184" s="76"/>
      <c r="E184" s="97">
        <f>SUM(E154:E183)</f>
        <v>84577.950000000055</v>
      </c>
      <c r="F184" s="77">
        <f>SUM(F154:F183)</f>
        <v>6760.2344109362866</v>
      </c>
      <c r="G184" s="41"/>
      <c r="H184" s="40"/>
      <c r="I184" s="41"/>
      <c r="J184" s="43"/>
    </row>
    <row r="185" spans="1:10" x14ac:dyDescent="0.25">
      <c r="A185" s="43"/>
      <c r="B185" s="98"/>
      <c r="C185" s="80"/>
      <c r="D185" s="80"/>
      <c r="E185" s="83"/>
      <c r="F185" s="99"/>
      <c r="G185" s="79"/>
      <c r="H185" s="42"/>
      <c r="I185" s="43"/>
      <c r="J185" s="43"/>
    </row>
    <row r="186" spans="1:10" x14ac:dyDescent="0.25">
      <c r="A186" s="35"/>
      <c r="B186" s="53" t="s">
        <v>123</v>
      </c>
      <c r="C186" s="51"/>
      <c r="D186" s="51"/>
      <c r="E186" s="54"/>
      <c r="F186" s="54"/>
      <c r="G186" s="35"/>
      <c r="H186" s="34"/>
      <c r="I186" s="35"/>
      <c r="J186" s="43"/>
    </row>
    <row r="187" spans="1:10" x14ac:dyDescent="0.25">
      <c r="A187" s="35"/>
      <c r="B187" s="53" t="s">
        <v>387</v>
      </c>
      <c r="C187" s="35"/>
      <c r="D187" s="35"/>
      <c r="E187" s="54"/>
      <c r="F187" s="54"/>
      <c r="G187" s="35"/>
      <c r="H187" s="34"/>
      <c r="I187" s="35"/>
      <c r="J187" s="43"/>
    </row>
    <row r="188" spans="1:10" x14ac:dyDescent="0.25">
      <c r="A188" s="35"/>
      <c r="B188" s="53"/>
      <c r="C188" s="35"/>
      <c r="D188" s="35"/>
      <c r="E188" s="54"/>
      <c r="F188" s="54"/>
      <c r="G188" s="35"/>
      <c r="H188" s="34"/>
      <c r="I188" s="35"/>
      <c r="J188" s="43"/>
    </row>
    <row r="189" spans="1:10" ht="63.75" x14ac:dyDescent="0.25">
      <c r="A189" s="100" t="s">
        <v>0</v>
      </c>
      <c r="B189" s="100" t="s">
        <v>1</v>
      </c>
      <c r="C189" s="66" t="s">
        <v>2</v>
      </c>
      <c r="D189" s="66" t="s">
        <v>117</v>
      </c>
      <c r="E189" s="66" t="s">
        <v>3</v>
      </c>
      <c r="F189" s="66" t="s">
        <v>131</v>
      </c>
      <c r="G189" s="66" t="s">
        <v>124</v>
      </c>
      <c r="H189" s="66" t="s">
        <v>4</v>
      </c>
      <c r="I189" s="66" t="s">
        <v>6</v>
      </c>
      <c r="J189" s="66" t="s">
        <v>333</v>
      </c>
    </row>
    <row r="190" spans="1:10" x14ac:dyDescent="0.25">
      <c r="A190" s="62">
        <v>1</v>
      </c>
      <c r="B190" s="63">
        <v>2</v>
      </c>
      <c r="C190" s="101">
        <v>3</v>
      </c>
      <c r="D190" s="62">
        <v>4</v>
      </c>
      <c r="E190" s="62">
        <v>5</v>
      </c>
      <c r="F190" s="62">
        <v>6</v>
      </c>
      <c r="G190" s="101">
        <v>7</v>
      </c>
      <c r="H190" s="101">
        <v>8</v>
      </c>
      <c r="I190" s="62">
        <v>9</v>
      </c>
      <c r="J190" s="101">
        <v>10</v>
      </c>
    </row>
    <row r="191" spans="1:10" ht="51" x14ac:dyDescent="0.25">
      <c r="A191" s="63">
        <v>1</v>
      </c>
      <c r="B191" s="59" t="s">
        <v>388</v>
      </c>
      <c r="C191" s="59" t="s">
        <v>389</v>
      </c>
      <c r="D191" s="102">
        <v>2015</v>
      </c>
      <c r="E191" s="103">
        <v>1325</v>
      </c>
      <c r="F191" s="73">
        <v>0</v>
      </c>
      <c r="G191" s="104">
        <v>0</v>
      </c>
      <c r="H191" s="36" t="s">
        <v>9</v>
      </c>
      <c r="I191" s="66" t="s">
        <v>390</v>
      </c>
      <c r="J191" s="36" t="s">
        <v>11</v>
      </c>
    </row>
    <row r="192" spans="1:10" x14ac:dyDescent="0.25">
      <c r="A192" s="105"/>
      <c r="B192" s="106" t="s">
        <v>332</v>
      </c>
      <c r="C192" s="107"/>
      <c r="D192" s="107"/>
      <c r="E192" s="108">
        <f>SUM(E191:E191)</f>
        <v>1325</v>
      </c>
      <c r="F192" s="109">
        <v>0</v>
      </c>
      <c r="G192" s="110">
        <v>0</v>
      </c>
      <c r="H192" s="111"/>
      <c r="I192" s="105"/>
      <c r="J192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2024-03-20T09:52:31Z</cp:lastPrinted>
  <dcterms:created xsi:type="dcterms:W3CDTF">2017-09-19T07:59:26Z</dcterms:created>
  <dcterms:modified xsi:type="dcterms:W3CDTF">2024-11-28T08:34:13Z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