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Z\Desktop\"/>
    </mc:Choice>
  </mc:AlternateContent>
  <xr:revisionPtr revIDLastSave="0" documentId="8_{348DE295-CD1E-46DA-A9D0-CB78609B4A9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elektr" sheetId="1" r:id="rId1"/>
  </sheets>
  <definedNames>
    <definedName name="_xlnm._FilterDatabase" localSheetId="0" hidden="1">elektr!$A$6:$AMK$52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3" i="1" l="1"/>
  <c r="E93" i="1"/>
  <c r="F67" i="1"/>
  <c r="E67" i="1"/>
</calcChain>
</file>

<file path=xl/sharedStrings.xml><?xml version="1.0" encoding="utf-8"?>
<sst xmlns="http://schemas.openxmlformats.org/spreadsheetml/2006/main" count="425" uniqueCount="113">
  <si>
    <t>L.p.</t>
  </si>
  <si>
    <t>Nazwa składnika majątku</t>
  </si>
  <si>
    <t>Numer inwentarzowy</t>
  </si>
  <si>
    <t>Wartość ewidencyjna</t>
  </si>
  <si>
    <t>Proponowany sposób zagospodarowania</t>
  </si>
  <si>
    <t>Klasyfikacja                   zbędny lub zużyty</t>
  </si>
  <si>
    <t>Wykaz zużytych składników rzeczowych majątku ruchomego</t>
  </si>
  <si>
    <t>Tabela nr 2</t>
  </si>
  <si>
    <t>Uwagi na temat stanu technicznego środka</t>
  </si>
  <si>
    <t>unieszkodliwienie</t>
  </si>
  <si>
    <t>zużyty składnik majątku</t>
  </si>
  <si>
    <t>Razem</t>
  </si>
  <si>
    <t>Rok przyjęcia</t>
  </si>
  <si>
    <t>Wykaz zużytych składników rzeczowych majątku ruchomego - rozliczenie różnic inwentaryzacyjnych</t>
  </si>
  <si>
    <t>Wartość ewidencyjna po rozliczeniu różnic inwentaryzacyjnych</t>
  </si>
  <si>
    <t>Oszacowana wartość rynkowa</t>
  </si>
  <si>
    <t>Krzesło obrotowe</t>
  </si>
  <si>
    <t>Kontener z szufladami</t>
  </si>
  <si>
    <t>DUS-2-11-0034/W</t>
  </si>
  <si>
    <t>składnik zdekompletowany,  połamany,</t>
  </si>
  <si>
    <t>Szafa mała</t>
  </si>
  <si>
    <t>DUS-2-16-0060/W</t>
  </si>
  <si>
    <t>składnik zdekompletowany, uszkodzony, naprawa niemożliwa</t>
  </si>
  <si>
    <t>DUS-2-16-0066/W</t>
  </si>
  <si>
    <t>DUS-2-16-0067/W</t>
  </si>
  <si>
    <t>DUS-2-16-0086/W</t>
  </si>
  <si>
    <t>DUS-2-16-0098/W</t>
  </si>
  <si>
    <t>DUS-2-16-0207/W</t>
  </si>
  <si>
    <t>Krzesło</t>
  </si>
  <si>
    <t>DUS-2-3-0039/W</t>
  </si>
  <si>
    <t>składnik zdekompletowany, brak podokietników, naprawa nieopłacalna</t>
  </si>
  <si>
    <t>DUS-2-3-0041/W</t>
  </si>
  <si>
    <t>DUS-2-3-0043/W</t>
  </si>
  <si>
    <t>DUS-2-3-0046/W</t>
  </si>
  <si>
    <t>DUS-2-3-0050/W</t>
  </si>
  <si>
    <t>DUS-2-3-0145/W</t>
  </si>
  <si>
    <t>DUS-2-3-0157/W</t>
  </si>
  <si>
    <t>DUS-2-3-0172/W</t>
  </si>
  <si>
    <t>DUS-2-3-0234/W</t>
  </si>
  <si>
    <t>DUS-2-3-0251/W</t>
  </si>
  <si>
    <t>DUS-2-3-0453/W</t>
  </si>
  <si>
    <t>DUS-2-3-0549/W</t>
  </si>
  <si>
    <t>Krzesło tapicerowane</t>
  </si>
  <si>
    <t>DUS-2-3-0565/W</t>
  </si>
  <si>
    <t>składnik zdekompletowany, uszkodzony, przetarta tapicerka</t>
  </si>
  <si>
    <t>Krzesło biurowe obrotowe</t>
  </si>
  <si>
    <t>DUS-2-3-0601/W</t>
  </si>
  <si>
    <t>DUS-2-3-0626/W</t>
  </si>
  <si>
    <t>DUS-2-3-0627/W</t>
  </si>
  <si>
    <t>DUS-2-3-0628/W</t>
  </si>
  <si>
    <t>DUS-2-3-0631/W</t>
  </si>
  <si>
    <t>DUS-2-3-0636/W</t>
  </si>
  <si>
    <t>DUS-2-3-0653/W</t>
  </si>
  <si>
    <t>DUS-2-3-0655/W</t>
  </si>
  <si>
    <t>DUS-2-3-0689/W</t>
  </si>
  <si>
    <t>składnik zdekompletowany, brak podokietników, połamany,całkowicie utracił wartość użytkową</t>
  </si>
  <si>
    <t>DUS-2-3-0694/W</t>
  </si>
  <si>
    <t>DUS-2-3-0695/W</t>
  </si>
  <si>
    <t>DUS-2-3-0696/W</t>
  </si>
  <si>
    <t>DUS-2-3-0697/W</t>
  </si>
  <si>
    <t>DUS-2-3-0716/W</t>
  </si>
  <si>
    <t>DUS-2-3-0722/W</t>
  </si>
  <si>
    <t>DUS-2-3-0725/W</t>
  </si>
  <si>
    <t>DUS-2-3-0737/W</t>
  </si>
  <si>
    <t>Krzesło Ergomax Flexi</t>
  </si>
  <si>
    <t>DUS-2-3-0777/W</t>
  </si>
  <si>
    <t>DUS-2-3-0779/W</t>
  </si>
  <si>
    <t>DUS-2-3-0780/W</t>
  </si>
  <si>
    <t>DUS-2-3-0787/W</t>
  </si>
  <si>
    <t>DUS-2-3-0799/W</t>
  </si>
  <si>
    <t>DUS-2-3-0814/W</t>
  </si>
  <si>
    <t>DUS-2-3-0823/W</t>
  </si>
  <si>
    <t>DUS-2-3-0861/W</t>
  </si>
  <si>
    <t>DUS-2-3-0881/W</t>
  </si>
  <si>
    <t>DUS-2-3-0883/W</t>
  </si>
  <si>
    <t>DUS-2-3-0890/W</t>
  </si>
  <si>
    <t>DUS-2-3-0892/W</t>
  </si>
  <si>
    <t>DUS-2-3-0896/W</t>
  </si>
  <si>
    <t>DUS-2-3-0897/W</t>
  </si>
  <si>
    <t>DUS-2-3-0900/W</t>
  </si>
  <si>
    <t>DUS-2-3-0901/W</t>
  </si>
  <si>
    <t>DUS-2-3-0903/W</t>
  </si>
  <si>
    <t>DUS-2-3-0922/W</t>
  </si>
  <si>
    <t>DUS-2-3-0946/W</t>
  </si>
  <si>
    <t>DUS-2-3-0948/W</t>
  </si>
  <si>
    <t>DUS-2-3-0955/W</t>
  </si>
  <si>
    <t>Szafa</t>
  </si>
  <si>
    <t>DUS-2-4-0293/W</t>
  </si>
  <si>
    <t>składnik zdekompletowany, połamany,naprawa niemożliwa</t>
  </si>
  <si>
    <t>Fotel nadir</t>
  </si>
  <si>
    <t>DUS-2-8-0010/W</t>
  </si>
  <si>
    <t>DUS-2-3-0576/W</t>
  </si>
  <si>
    <t>składnik zdekompletowany, brak podłokietników, naprawa nieopłacalna</t>
  </si>
  <si>
    <t>DUS-2-3-0580/W</t>
  </si>
  <si>
    <t>DUS-2-3-0467/W</t>
  </si>
  <si>
    <t>DUS-2-3-0572/W</t>
  </si>
  <si>
    <t>DUS-2-3-0950/W</t>
  </si>
  <si>
    <t>DUS-2-3-0670/W</t>
  </si>
  <si>
    <t>DUS-2-3-0447/W</t>
  </si>
  <si>
    <t>DUS-2-3-0364/W</t>
  </si>
  <si>
    <t>DUS-2-3-0942/W</t>
  </si>
  <si>
    <t>DUS-2-3-0174/W</t>
  </si>
  <si>
    <t>DUS-2-3-0688/W</t>
  </si>
  <si>
    <t>Biurko</t>
  </si>
  <si>
    <t>DUS-2-2-0169/3/W</t>
  </si>
  <si>
    <t>składnik zdekompletowany, uszkodzony, naprawa nieopłacalna</t>
  </si>
  <si>
    <t>DUS-2-3-0933/W</t>
  </si>
  <si>
    <t>DUS-2-3-0959/W</t>
  </si>
  <si>
    <t>DUS- 2-3-0673/W</t>
  </si>
  <si>
    <t>DUS-2-3-0469/W</t>
  </si>
  <si>
    <t>DUS-2-3-0442/W</t>
  </si>
  <si>
    <t>DUS-2-3-0478/W</t>
  </si>
  <si>
    <t>DUS-2-3-0449/W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</si>
</sst>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rgb="FFFF8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Calibri"/>
      <family val="2"/>
      <charset val="238"/>
    </font>
    <font>
      <b/>
      <u/>
      <sz val="10"/>
      <color rgb="FF000000"/>
      <name val="Times New Roman"/>
      <family val="1"/>
      <charset val="238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/>
    <xf numFmtId="2" fontId="7" fillId="0" borderId="1" xfId="0" applyNumberFormat="1" applyFont="1" applyBorder="1" applyAlignment="1">
      <alignment horizontal="center" vertical="center"/>
    </xf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</cellXfs>
  <cellStyles count="2">
    <cellStyle name="Normalny" xfId="0" builtinId="0"/>
    <cellStyle name="Normalny 2" xfId="1" xr:uid="{EEA2DFA3-FD49-47E0-B64D-7AB166D48D94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04"/>
  <sheetViews>
    <sheetView tabSelected="1" topLeftCell="A40" zoomScaleNormal="100" workbookViewId="0">
      <selection activeCell="M9" sqref="M9"/>
    </sheetView>
  </sheetViews>
  <sheetFormatPr defaultColWidth="8.7109375" defaultRowHeight="15" x14ac:dyDescent="0.25"/>
  <cols>
    <col min="1" max="1" width="4.28515625" style="19" customWidth="1"/>
    <col min="2" max="2" width="44.140625" customWidth="1"/>
    <col min="3" max="3" width="21" style="1" customWidth="1"/>
    <col min="4" max="4" width="14" style="1" customWidth="1"/>
    <col min="5" max="5" width="12.7109375" style="2" customWidth="1"/>
    <col min="6" max="6" width="17.140625" style="2" customWidth="1"/>
    <col min="7" max="7" width="17.28515625" customWidth="1"/>
    <col min="8" max="8" width="25.5703125" style="16" customWidth="1"/>
    <col min="9" max="9" width="21" style="19" customWidth="1"/>
    <col min="10" max="10" width="19.42578125" customWidth="1"/>
    <col min="1018" max="1025" width="11.5703125" customWidth="1"/>
  </cols>
  <sheetData>
    <row r="1" spans="1:1025" x14ac:dyDescent="0.25">
      <c r="A1" s="25"/>
      <c r="B1" s="22"/>
      <c r="C1" s="23"/>
      <c r="D1" s="23"/>
      <c r="E1" s="37"/>
      <c r="F1" s="37"/>
      <c r="G1" s="22"/>
      <c r="H1" s="28"/>
      <c r="I1" s="30"/>
      <c r="J1" s="21"/>
    </row>
    <row r="2" spans="1:1025" x14ac:dyDescent="0.25">
      <c r="A2" s="22"/>
      <c r="B2" s="26" t="s">
        <v>6</v>
      </c>
      <c r="C2" s="23"/>
      <c r="D2" s="23"/>
      <c r="E2" s="24"/>
      <c r="F2" s="24"/>
      <c r="G2" s="22"/>
      <c r="H2" s="28"/>
      <c r="I2" s="30"/>
      <c r="J2" s="21"/>
    </row>
    <row r="3" spans="1:1025" x14ac:dyDescent="0.25">
      <c r="A3" s="22"/>
      <c r="B3" s="26"/>
      <c r="C3" s="23"/>
      <c r="D3" s="23"/>
      <c r="E3" s="24"/>
      <c r="F3" s="24"/>
      <c r="G3" s="22"/>
      <c r="H3" s="28"/>
      <c r="I3" s="30"/>
      <c r="J3" s="21"/>
    </row>
    <row r="4" spans="1:1025" x14ac:dyDescent="0.25">
      <c r="A4" s="25"/>
      <c r="B4" s="26" t="s">
        <v>7</v>
      </c>
      <c r="C4" s="23"/>
      <c r="D4" s="23"/>
      <c r="E4" s="24"/>
      <c r="F4" s="24"/>
      <c r="G4" s="22"/>
      <c r="H4" s="28"/>
      <c r="I4" s="30"/>
      <c r="J4" s="21"/>
    </row>
    <row r="5" spans="1:1025" ht="38.25" x14ac:dyDescent="0.25">
      <c r="A5" s="38" t="s">
        <v>0</v>
      </c>
      <c r="B5" s="6" t="s">
        <v>1</v>
      </c>
      <c r="C5" s="6" t="s">
        <v>2</v>
      </c>
      <c r="D5" s="6" t="s">
        <v>12</v>
      </c>
      <c r="E5" s="6" t="s">
        <v>3</v>
      </c>
      <c r="F5" s="6" t="s">
        <v>15</v>
      </c>
      <c r="G5" s="6" t="s">
        <v>4</v>
      </c>
      <c r="H5" s="29" t="s">
        <v>8</v>
      </c>
      <c r="I5" s="29" t="s">
        <v>5</v>
      </c>
      <c r="J5" s="21"/>
    </row>
    <row r="6" spans="1:1025" ht="48.2" customHeight="1" x14ac:dyDescent="0.25">
      <c r="A6" s="38">
        <v>1</v>
      </c>
      <c r="B6" s="7">
        <v>2</v>
      </c>
      <c r="C6" s="39">
        <v>3</v>
      </c>
      <c r="D6" s="38">
        <v>4</v>
      </c>
      <c r="E6" s="38">
        <v>5</v>
      </c>
      <c r="F6" s="40">
        <v>6</v>
      </c>
      <c r="G6" s="40">
        <v>7</v>
      </c>
      <c r="H6" s="27">
        <v>8</v>
      </c>
      <c r="I6" s="31">
        <v>9</v>
      </c>
      <c r="J6" s="3"/>
    </row>
    <row r="7" spans="1:1025" s="21" customFormat="1" ht="15.75" customHeight="1" x14ac:dyDescent="0.25">
      <c r="A7" s="6">
        <v>1</v>
      </c>
      <c r="B7" s="41" t="s">
        <v>17</v>
      </c>
      <c r="C7" s="41" t="s">
        <v>18</v>
      </c>
      <c r="D7" s="41">
        <v>1996</v>
      </c>
      <c r="E7" s="41">
        <v>364.87</v>
      </c>
      <c r="F7" s="34">
        <v>13.03</v>
      </c>
      <c r="G7" s="6" t="s">
        <v>9</v>
      </c>
      <c r="H7" s="29" t="s">
        <v>19</v>
      </c>
      <c r="I7" s="27" t="s">
        <v>10</v>
      </c>
      <c r="J7" s="3"/>
    </row>
    <row r="8" spans="1:1025" s="3" customFormat="1" ht="38.25" x14ac:dyDescent="0.25">
      <c r="A8" s="38">
        <v>2</v>
      </c>
      <c r="B8" s="41" t="s">
        <v>20</v>
      </c>
      <c r="C8" s="41" t="s">
        <v>21</v>
      </c>
      <c r="D8" s="41">
        <v>1995</v>
      </c>
      <c r="E8" s="42">
        <v>31.5</v>
      </c>
      <c r="F8" s="34">
        <v>1.0900000000000001</v>
      </c>
      <c r="G8" s="6" t="s">
        <v>9</v>
      </c>
      <c r="H8" s="29" t="s">
        <v>22</v>
      </c>
      <c r="I8" s="27" t="s">
        <v>10</v>
      </c>
      <c r="AMD8"/>
      <c r="AME8"/>
      <c r="AMF8"/>
      <c r="AMG8"/>
      <c r="AMH8"/>
      <c r="AMI8"/>
      <c r="AMJ8"/>
      <c r="AMK8"/>
    </row>
    <row r="9" spans="1:1025" s="3" customFormat="1" ht="38.25" x14ac:dyDescent="0.25">
      <c r="A9" s="38">
        <v>3</v>
      </c>
      <c r="B9" s="41" t="s">
        <v>20</v>
      </c>
      <c r="C9" s="41" t="s">
        <v>23</v>
      </c>
      <c r="D9" s="41">
        <v>1995</v>
      </c>
      <c r="E9" s="41">
        <v>34.950000000000003</v>
      </c>
      <c r="F9" s="43">
        <v>1.2</v>
      </c>
      <c r="G9" s="6" t="s">
        <v>9</v>
      </c>
      <c r="H9" s="29" t="s">
        <v>22</v>
      </c>
      <c r="I9" s="27" t="s">
        <v>10</v>
      </c>
      <c r="AMD9"/>
      <c r="AME9"/>
      <c r="AMF9"/>
      <c r="AMG9"/>
      <c r="AMH9"/>
      <c r="AMI9"/>
      <c r="AMJ9"/>
      <c r="AMK9"/>
    </row>
    <row r="10" spans="1:1025" s="3" customFormat="1" ht="38.25" x14ac:dyDescent="0.25">
      <c r="A10" s="6">
        <v>4</v>
      </c>
      <c r="B10" s="41" t="s">
        <v>20</v>
      </c>
      <c r="C10" s="41" t="s">
        <v>24</v>
      </c>
      <c r="D10" s="41">
        <v>1995</v>
      </c>
      <c r="E10" s="42">
        <v>31.5</v>
      </c>
      <c r="F10" s="43">
        <v>1.0900000000000001</v>
      </c>
      <c r="G10" s="6" t="s">
        <v>9</v>
      </c>
      <c r="H10" s="29" t="s">
        <v>22</v>
      </c>
      <c r="I10" s="27" t="s">
        <v>10</v>
      </c>
      <c r="AMD10"/>
      <c r="AME10"/>
      <c r="AMF10"/>
      <c r="AMG10"/>
      <c r="AMH10"/>
      <c r="AMI10"/>
      <c r="AMJ10"/>
      <c r="AMK10"/>
    </row>
    <row r="11" spans="1:1025" s="3" customFormat="1" ht="38.25" x14ac:dyDescent="0.25">
      <c r="A11" s="38">
        <v>5</v>
      </c>
      <c r="B11" s="41" t="s">
        <v>20</v>
      </c>
      <c r="C11" s="41" t="s">
        <v>25</v>
      </c>
      <c r="D11" s="41">
        <v>1995</v>
      </c>
      <c r="E11" s="42">
        <v>10.5</v>
      </c>
      <c r="F11" s="43">
        <v>0.36</v>
      </c>
      <c r="G11" s="6" t="s">
        <v>9</v>
      </c>
      <c r="H11" s="29" t="s">
        <v>22</v>
      </c>
      <c r="I11" s="27" t="s">
        <v>10</v>
      </c>
      <c r="AMD11"/>
      <c r="AME11"/>
      <c r="AMF11"/>
      <c r="AMG11"/>
      <c r="AMH11"/>
      <c r="AMI11"/>
      <c r="AMJ11"/>
      <c r="AMK11"/>
    </row>
    <row r="12" spans="1:1025" s="3" customFormat="1" ht="38.25" x14ac:dyDescent="0.25">
      <c r="A12" s="38">
        <v>6</v>
      </c>
      <c r="B12" s="41" t="s">
        <v>20</v>
      </c>
      <c r="C12" s="41" t="s">
        <v>26</v>
      </c>
      <c r="D12" s="41">
        <v>1995</v>
      </c>
      <c r="E12" s="41">
        <v>11.65</v>
      </c>
      <c r="F12" s="43">
        <v>0.4</v>
      </c>
      <c r="G12" s="6" t="s">
        <v>9</v>
      </c>
      <c r="H12" s="29" t="s">
        <v>22</v>
      </c>
      <c r="I12" s="27" t="s">
        <v>10</v>
      </c>
      <c r="AMD12"/>
      <c r="AME12"/>
      <c r="AMF12"/>
      <c r="AMG12"/>
      <c r="AMH12"/>
      <c r="AMI12"/>
      <c r="AMJ12"/>
      <c r="AMK12"/>
    </row>
    <row r="13" spans="1:1025" s="3" customFormat="1" ht="38.25" x14ac:dyDescent="0.25">
      <c r="A13" s="6">
        <v>7</v>
      </c>
      <c r="B13" s="41" t="s">
        <v>20</v>
      </c>
      <c r="C13" s="41" t="s">
        <v>27</v>
      </c>
      <c r="D13" s="41">
        <v>2001</v>
      </c>
      <c r="E13" s="42">
        <v>0.98</v>
      </c>
      <c r="F13" s="43">
        <v>0.04</v>
      </c>
      <c r="G13" s="6" t="s">
        <v>9</v>
      </c>
      <c r="H13" s="29" t="s">
        <v>22</v>
      </c>
      <c r="I13" s="27" t="s">
        <v>10</v>
      </c>
      <c r="AMD13"/>
      <c r="AME13"/>
      <c r="AMF13"/>
      <c r="AMG13"/>
      <c r="AMH13"/>
      <c r="AMI13"/>
      <c r="AMJ13"/>
      <c r="AMK13"/>
    </row>
    <row r="14" spans="1:1025" s="3" customFormat="1" ht="38.25" x14ac:dyDescent="0.25">
      <c r="A14" s="38">
        <v>8</v>
      </c>
      <c r="B14" s="41" t="s">
        <v>28</v>
      </c>
      <c r="C14" s="41" t="s">
        <v>29</v>
      </c>
      <c r="D14" s="41">
        <v>1995</v>
      </c>
      <c r="E14" s="42">
        <v>256.2</v>
      </c>
      <c r="F14" s="43">
        <v>8.83</v>
      </c>
      <c r="G14" s="6" t="s">
        <v>9</v>
      </c>
      <c r="H14" s="29" t="s">
        <v>30</v>
      </c>
      <c r="I14" s="27" t="s">
        <v>10</v>
      </c>
      <c r="AMD14"/>
      <c r="AME14"/>
      <c r="AMF14"/>
      <c r="AMG14"/>
      <c r="AMH14"/>
      <c r="AMI14"/>
      <c r="AMJ14"/>
      <c r="AMK14"/>
    </row>
    <row r="15" spans="1:1025" s="3" customFormat="1" ht="38.25" x14ac:dyDescent="0.25">
      <c r="A15" s="38">
        <v>9</v>
      </c>
      <c r="B15" s="41" t="s">
        <v>28</v>
      </c>
      <c r="C15" s="41" t="s">
        <v>31</v>
      </c>
      <c r="D15" s="41">
        <v>1995</v>
      </c>
      <c r="E15" s="42">
        <v>256.2</v>
      </c>
      <c r="F15" s="43">
        <v>8.83</v>
      </c>
      <c r="G15" s="6" t="s">
        <v>9</v>
      </c>
      <c r="H15" s="29" t="s">
        <v>30</v>
      </c>
      <c r="I15" s="27" t="s">
        <v>10</v>
      </c>
      <c r="AMD15"/>
      <c r="AME15"/>
      <c r="AMF15"/>
      <c r="AMG15"/>
      <c r="AMH15"/>
      <c r="AMI15"/>
      <c r="AMJ15"/>
      <c r="AMK15"/>
    </row>
    <row r="16" spans="1:1025" s="3" customFormat="1" ht="38.25" x14ac:dyDescent="0.25">
      <c r="A16" s="6">
        <v>10</v>
      </c>
      <c r="B16" s="41" t="s">
        <v>28</v>
      </c>
      <c r="C16" s="41" t="s">
        <v>32</v>
      </c>
      <c r="D16" s="41">
        <v>1995</v>
      </c>
      <c r="E16" s="41">
        <v>20.94</v>
      </c>
      <c r="F16" s="43">
        <v>0.72</v>
      </c>
      <c r="G16" s="6" t="s">
        <v>9</v>
      </c>
      <c r="H16" s="29" t="s">
        <v>30</v>
      </c>
      <c r="I16" s="27" t="s">
        <v>10</v>
      </c>
      <c r="AMD16"/>
      <c r="AME16"/>
      <c r="AMF16"/>
      <c r="AMG16"/>
      <c r="AMH16"/>
      <c r="AMI16"/>
      <c r="AMJ16"/>
      <c r="AMK16"/>
    </row>
    <row r="17" spans="1:1025" s="3" customFormat="1" ht="38.25" x14ac:dyDescent="0.25">
      <c r="A17" s="38">
        <v>11</v>
      </c>
      <c r="B17" s="41" t="s">
        <v>28</v>
      </c>
      <c r="C17" s="41" t="s">
        <v>33</v>
      </c>
      <c r="D17" s="41">
        <v>1995</v>
      </c>
      <c r="E17" s="41">
        <v>20.94</v>
      </c>
      <c r="F17" s="43">
        <v>0.72</v>
      </c>
      <c r="G17" s="6" t="s">
        <v>9</v>
      </c>
      <c r="H17" s="29" t="s">
        <v>30</v>
      </c>
      <c r="I17" s="27" t="s">
        <v>10</v>
      </c>
      <c r="AMD17"/>
      <c r="AME17"/>
      <c r="AMF17"/>
      <c r="AMG17"/>
      <c r="AMH17"/>
      <c r="AMI17"/>
      <c r="AMJ17"/>
      <c r="AMK17"/>
    </row>
    <row r="18" spans="1:1025" s="3" customFormat="1" ht="38.25" x14ac:dyDescent="0.25">
      <c r="A18" s="38">
        <v>12</v>
      </c>
      <c r="B18" s="41" t="s">
        <v>28</v>
      </c>
      <c r="C18" s="41" t="s">
        <v>34</v>
      </c>
      <c r="D18" s="41">
        <v>1995</v>
      </c>
      <c r="E18" s="41">
        <v>20.94</v>
      </c>
      <c r="F18" s="43">
        <v>0.72</v>
      </c>
      <c r="G18" s="6" t="s">
        <v>9</v>
      </c>
      <c r="H18" s="29" t="s">
        <v>30</v>
      </c>
      <c r="I18" s="27" t="s">
        <v>10</v>
      </c>
      <c r="AMD18"/>
      <c r="AME18"/>
      <c r="AMF18"/>
      <c r="AMG18"/>
      <c r="AMH18"/>
      <c r="AMI18"/>
      <c r="AMJ18"/>
      <c r="AMK18"/>
    </row>
    <row r="19" spans="1:1025" s="3" customFormat="1" ht="38.25" x14ac:dyDescent="0.25">
      <c r="A19" s="6">
        <v>13</v>
      </c>
      <c r="B19" s="41" t="s">
        <v>28</v>
      </c>
      <c r="C19" s="41" t="s">
        <v>35</v>
      </c>
      <c r="D19" s="41">
        <v>1995</v>
      </c>
      <c r="E19" s="41">
        <v>20.94</v>
      </c>
      <c r="F19" s="43">
        <v>0.72</v>
      </c>
      <c r="G19" s="6" t="s">
        <v>9</v>
      </c>
      <c r="H19" s="29" t="s">
        <v>30</v>
      </c>
      <c r="I19" s="27" t="s">
        <v>10</v>
      </c>
      <c r="AMD19"/>
      <c r="AME19"/>
      <c r="AMF19"/>
      <c r="AMG19"/>
      <c r="AMH19"/>
      <c r="AMI19"/>
      <c r="AMJ19"/>
      <c r="AMK19"/>
    </row>
    <row r="20" spans="1:1025" s="3" customFormat="1" ht="38.25" x14ac:dyDescent="0.25">
      <c r="A20" s="38">
        <v>14</v>
      </c>
      <c r="B20" s="41" t="s">
        <v>28</v>
      </c>
      <c r="C20" s="41" t="s">
        <v>36</v>
      </c>
      <c r="D20" s="41">
        <v>1995</v>
      </c>
      <c r="E20" s="41">
        <v>41.07</v>
      </c>
      <c r="F20" s="43">
        <v>1.42</v>
      </c>
      <c r="G20" s="6" t="s">
        <v>9</v>
      </c>
      <c r="H20" s="29" t="s">
        <v>30</v>
      </c>
      <c r="I20" s="27" t="s">
        <v>10</v>
      </c>
      <c r="AMD20"/>
      <c r="AME20"/>
      <c r="AMF20"/>
      <c r="AMG20"/>
      <c r="AMH20"/>
      <c r="AMI20"/>
      <c r="AMJ20"/>
      <c r="AMK20"/>
    </row>
    <row r="21" spans="1:1025" s="3" customFormat="1" ht="38.25" x14ac:dyDescent="0.25">
      <c r="A21" s="38">
        <v>15</v>
      </c>
      <c r="B21" s="41" t="s">
        <v>28</v>
      </c>
      <c r="C21" s="41" t="s">
        <v>37</v>
      </c>
      <c r="D21" s="41">
        <v>1995</v>
      </c>
      <c r="E21" s="41">
        <v>41.07</v>
      </c>
      <c r="F21" s="43">
        <v>1.42</v>
      </c>
      <c r="G21" s="6" t="s">
        <v>9</v>
      </c>
      <c r="H21" s="29" t="s">
        <v>30</v>
      </c>
      <c r="I21" s="27" t="s">
        <v>10</v>
      </c>
      <c r="AMD21"/>
      <c r="AME21"/>
      <c r="AMF21"/>
      <c r="AMG21"/>
      <c r="AMH21"/>
      <c r="AMI21"/>
      <c r="AMJ21"/>
      <c r="AMK21"/>
    </row>
    <row r="22" spans="1:1025" s="3" customFormat="1" ht="38.25" x14ac:dyDescent="0.25">
      <c r="A22" s="6">
        <v>16</v>
      </c>
      <c r="B22" s="41" t="s">
        <v>28</v>
      </c>
      <c r="C22" s="41" t="s">
        <v>38</v>
      </c>
      <c r="D22" s="41">
        <v>1995</v>
      </c>
      <c r="E22" s="41">
        <v>8.23</v>
      </c>
      <c r="F22" s="43">
        <v>0.28000000000000003</v>
      </c>
      <c r="G22" s="6" t="s">
        <v>9</v>
      </c>
      <c r="H22" s="29" t="s">
        <v>30</v>
      </c>
      <c r="I22" s="27" t="s">
        <v>10</v>
      </c>
      <c r="J22" s="4"/>
      <c r="AMD22"/>
      <c r="AME22"/>
      <c r="AMF22"/>
      <c r="AMG22"/>
      <c r="AMH22"/>
      <c r="AMI22"/>
      <c r="AMJ22"/>
      <c r="AMK22"/>
    </row>
    <row r="23" spans="1:1025" s="3" customFormat="1" ht="38.25" x14ac:dyDescent="0.25">
      <c r="A23" s="38">
        <v>17</v>
      </c>
      <c r="B23" s="41" t="s">
        <v>28</v>
      </c>
      <c r="C23" s="41" t="s">
        <v>39</v>
      </c>
      <c r="D23" s="41">
        <v>1995</v>
      </c>
      <c r="E23" s="42">
        <v>36</v>
      </c>
      <c r="F23" s="43">
        <v>1.24</v>
      </c>
      <c r="G23" s="6" t="s">
        <v>9</v>
      </c>
      <c r="H23" s="29" t="s">
        <v>30</v>
      </c>
      <c r="I23" s="27" t="s">
        <v>10</v>
      </c>
      <c r="J23" s="4"/>
      <c r="AMD23"/>
      <c r="AME23"/>
      <c r="AMF23"/>
      <c r="AMG23"/>
      <c r="AMH23"/>
      <c r="AMI23"/>
      <c r="AMJ23"/>
      <c r="AMK23"/>
    </row>
    <row r="24" spans="1:1025" ht="38.25" x14ac:dyDescent="0.25">
      <c r="A24" s="38">
        <v>18</v>
      </c>
      <c r="B24" s="41" t="s">
        <v>28</v>
      </c>
      <c r="C24" s="41" t="s">
        <v>40</v>
      </c>
      <c r="D24" s="41">
        <v>1997</v>
      </c>
      <c r="E24" s="41">
        <v>174.74</v>
      </c>
      <c r="F24" s="43">
        <v>6.47</v>
      </c>
      <c r="G24" s="6" t="s">
        <v>9</v>
      </c>
      <c r="H24" s="29" t="s">
        <v>30</v>
      </c>
      <c r="I24" s="27" t="s">
        <v>10</v>
      </c>
      <c r="J24" s="4"/>
    </row>
    <row r="25" spans="1:1025" ht="38.25" x14ac:dyDescent="0.25">
      <c r="A25" s="6">
        <v>19</v>
      </c>
      <c r="B25" s="41" t="s">
        <v>16</v>
      </c>
      <c r="C25" s="41" t="s">
        <v>41</v>
      </c>
      <c r="D25" s="41">
        <v>2001</v>
      </c>
      <c r="E25" s="42">
        <v>150</v>
      </c>
      <c r="F25" s="43">
        <v>6.52</v>
      </c>
      <c r="G25" s="6" t="s">
        <v>9</v>
      </c>
      <c r="H25" s="29" t="s">
        <v>30</v>
      </c>
      <c r="I25" s="27" t="s">
        <v>10</v>
      </c>
      <c r="J25" s="4"/>
    </row>
    <row r="26" spans="1:1025" ht="38.25" x14ac:dyDescent="0.25">
      <c r="A26" s="38">
        <v>20</v>
      </c>
      <c r="B26" s="41" t="s">
        <v>42</v>
      </c>
      <c r="C26" s="41" t="s">
        <v>43</v>
      </c>
      <c r="D26" s="41">
        <v>2001</v>
      </c>
      <c r="E26" s="42">
        <v>79.3</v>
      </c>
      <c r="F26" s="43">
        <v>3.45</v>
      </c>
      <c r="G26" s="6" t="s">
        <v>9</v>
      </c>
      <c r="H26" s="29" t="s">
        <v>44</v>
      </c>
      <c r="I26" s="27" t="s">
        <v>10</v>
      </c>
      <c r="J26" s="3"/>
    </row>
    <row r="27" spans="1:1025" ht="38.25" x14ac:dyDescent="0.25">
      <c r="A27" s="38">
        <v>21</v>
      </c>
      <c r="B27" s="41" t="s">
        <v>45</v>
      </c>
      <c r="C27" s="41" t="s">
        <v>46</v>
      </c>
      <c r="D27" s="41">
        <v>2005</v>
      </c>
      <c r="E27" s="41">
        <v>307.44</v>
      </c>
      <c r="F27" s="43">
        <v>16.18</v>
      </c>
      <c r="G27" s="6" t="s">
        <v>9</v>
      </c>
      <c r="H27" s="29" t="s">
        <v>30</v>
      </c>
      <c r="I27" s="27" t="s">
        <v>10</v>
      </c>
      <c r="J27" s="3"/>
    </row>
    <row r="28" spans="1:1025" ht="38.25" x14ac:dyDescent="0.25">
      <c r="A28" s="6">
        <v>22</v>
      </c>
      <c r="B28" s="41" t="s">
        <v>45</v>
      </c>
      <c r="C28" s="41" t="s">
        <v>47</v>
      </c>
      <c r="D28" s="41">
        <v>2005</v>
      </c>
      <c r="E28" s="41">
        <v>307.44</v>
      </c>
      <c r="F28" s="43">
        <v>16.18</v>
      </c>
      <c r="G28" s="6" t="s">
        <v>9</v>
      </c>
      <c r="H28" s="29" t="s">
        <v>30</v>
      </c>
      <c r="I28" s="27" t="s">
        <v>10</v>
      </c>
      <c r="J28" s="3"/>
    </row>
    <row r="29" spans="1:1025" ht="38.25" x14ac:dyDescent="0.25">
      <c r="A29" s="38">
        <v>23</v>
      </c>
      <c r="B29" s="41" t="s">
        <v>45</v>
      </c>
      <c r="C29" s="41" t="s">
        <v>48</v>
      </c>
      <c r="D29" s="41">
        <v>2005</v>
      </c>
      <c r="E29" s="41">
        <v>307.44</v>
      </c>
      <c r="F29" s="43">
        <v>16.18</v>
      </c>
      <c r="G29" s="6" t="s">
        <v>9</v>
      </c>
      <c r="H29" s="29" t="s">
        <v>30</v>
      </c>
      <c r="I29" s="27" t="s">
        <v>10</v>
      </c>
      <c r="J29" s="3"/>
    </row>
    <row r="30" spans="1:1025" ht="38.25" x14ac:dyDescent="0.25">
      <c r="A30" s="38">
        <v>24</v>
      </c>
      <c r="B30" s="41" t="s">
        <v>45</v>
      </c>
      <c r="C30" s="41" t="s">
        <v>49</v>
      </c>
      <c r="D30" s="41">
        <v>2005</v>
      </c>
      <c r="E30" s="41">
        <v>307.44</v>
      </c>
      <c r="F30" s="43">
        <v>16.18</v>
      </c>
      <c r="G30" s="6" t="s">
        <v>9</v>
      </c>
      <c r="H30" s="29" t="s">
        <v>30</v>
      </c>
      <c r="I30" s="27" t="s">
        <v>10</v>
      </c>
      <c r="J30" s="3"/>
    </row>
    <row r="31" spans="1:1025" ht="38.25" x14ac:dyDescent="0.25">
      <c r="A31" s="6">
        <v>25</v>
      </c>
      <c r="B31" s="41" t="s">
        <v>45</v>
      </c>
      <c r="C31" s="41" t="s">
        <v>50</v>
      </c>
      <c r="D31" s="41">
        <v>2005</v>
      </c>
      <c r="E31" s="41">
        <v>307.44</v>
      </c>
      <c r="F31" s="43">
        <v>16.18</v>
      </c>
      <c r="G31" s="6" t="s">
        <v>9</v>
      </c>
      <c r="H31" s="29" t="s">
        <v>30</v>
      </c>
      <c r="I31" s="27" t="s">
        <v>10</v>
      </c>
      <c r="J31" s="3"/>
    </row>
    <row r="32" spans="1:1025" ht="38.25" x14ac:dyDescent="0.25">
      <c r="A32" s="38">
        <v>26</v>
      </c>
      <c r="B32" s="41" t="s">
        <v>45</v>
      </c>
      <c r="C32" s="41" t="s">
        <v>51</v>
      </c>
      <c r="D32" s="41">
        <v>2005</v>
      </c>
      <c r="E32" s="41">
        <v>307.44</v>
      </c>
      <c r="F32" s="43">
        <v>16.18</v>
      </c>
      <c r="G32" s="6" t="s">
        <v>9</v>
      </c>
      <c r="H32" s="29" t="s">
        <v>30</v>
      </c>
      <c r="I32" s="27" t="s">
        <v>10</v>
      </c>
      <c r="J32" s="3"/>
    </row>
    <row r="33" spans="1:13" ht="38.25" x14ac:dyDescent="0.25">
      <c r="A33" s="38">
        <v>27</v>
      </c>
      <c r="B33" s="41" t="s">
        <v>45</v>
      </c>
      <c r="C33" s="41" t="s">
        <v>52</v>
      </c>
      <c r="D33" s="41">
        <v>2005</v>
      </c>
      <c r="E33" s="41">
        <v>307.44</v>
      </c>
      <c r="F33" s="43">
        <v>16.18</v>
      </c>
      <c r="G33" s="6" t="s">
        <v>9</v>
      </c>
      <c r="H33" s="29" t="s">
        <v>30</v>
      </c>
      <c r="I33" s="27" t="s">
        <v>10</v>
      </c>
      <c r="J33" s="3"/>
    </row>
    <row r="34" spans="1:13" ht="38.25" x14ac:dyDescent="0.25">
      <c r="A34" s="6">
        <v>28</v>
      </c>
      <c r="B34" s="41" t="s">
        <v>45</v>
      </c>
      <c r="C34" s="41" t="s">
        <v>53</v>
      </c>
      <c r="D34" s="41">
        <v>2005</v>
      </c>
      <c r="E34" s="41">
        <v>307.44</v>
      </c>
      <c r="F34" s="43">
        <v>16.18</v>
      </c>
      <c r="G34" s="6" t="s">
        <v>9</v>
      </c>
      <c r="H34" s="29" t="s">
        <v>30</v>
      </c>
      <c r="I34" s="27" t="s">
        <v>10</v>
      </c>
      <c r="J34" s="3"/>
    </row>
    <row r="35" spans="1:13" ht="51" x14ac:dyDescent="0.25">
      <c r="A35" s="38">
        <v>29</v>
      </c>
      <c r="B35" s="41" t="s">
        <v>28</v>
      </c>
      <c r="C35" s="41" t="s">
        <v>54</v>
      </c>
      <c r="D35" s="41">
        <v>2008</v>
      </c>
      <c r="E35" s="41">
        <v>418.46</v>
      </c>
      <c r="F35" s="43">
        <v>26.15</v>
      </c>
      <c r="G35" s="6" t="s">
        <v>9</v>
      </c>
      <c r="H35" s="29" t="s">
        <v>55</v>
      </c>
      <c r="I35" s="27" t="s">
        <v>10</v>
      </c>
      <c r="J35" s="3"/>
    </row>
    <row r="36" spans="1:13" ht="38.25" x14ac:dyDescent="0.25">
      <c r="A36" s="38">
        <v>30</v>
      </c>
      <c r="B36" s="41" t="s">
        <v>28</v>
      </c>
      <c r="C36" s="41" t="s">
        <v>56</v>
      </c>
      <c r="D36" s="41">
        <v>2008</v>
      </c>
      <c r="E36" s="42">
        <v>839</v>
      </c>
      <c r="F36" s="43">
        <v>52.44</v>
      </c>
      <c r="G36" s="6" t="s">
        <v>9</v>
      </c>
      <c r="H36" s="29" t="s">
        <v>30</v>
      </c>
      <c r="I36" s="27" t="s">
        <v>10</v>
      </c>
      <c r="J36" s="3"/>
    </row>
    <row r="37" spans="1:13" ht="38.25" x14ac:dyDescent="0.25">
      <c r="A37" s="6">
        <v>31</v>
      </c>
      <c r="B37" s="41" t="s">
        <v>28</v>
      </c>
      <c r="C37" s="41" t="s">
        <v>57</v>
      </c>
      <c r="D37" s="41">
        <v>2008</v>
      </c>
      <c r="E37" s="42">
        <v>839</v>
      </c>
      <c r="F37" s="43">
        <v>52.44</v>
      </c>
      <c r="G37" s="6" t="s">
        <v>9</v>
      </c>
      <c r="H37" s="29" t="s">
        <v>30</v>
      </c>
      <c r="I37" s="27" t="s">
        <v>10</v>
      </c>
      <c r="J37" s="3"/>
    </row>
    <row r="38" spans="1:13" ht="38.25" x14ac:dyDescent="0.25">
      <c r="A38" s="38">
        <v>32</v>
      </c>
      <c r="B38" s="41" t="s">
        <v>28</v>
      </c>
      <c r="C38" s="41" t="s">
        <v>58</v>
      </c>
      <c r="D38" s="41">
        <v>2008</v>
      </c>
      <c r="E38" s="42">
        <v>839</v>
      </c>
      <c r="F38" s="43">
        <v>52.44</v>
      </c>
      <c r="G38" s="6" t="s">
        <v>9</v>
      </c>
      <c r="H38" s="29" t="s">
        <v>30</v>
      </c>
      <c r="I38" s="27" t="s">
        <v>10</v>
      </c>
      <c r="J38" s="3"/>
    </row>
    <row r="39" spans="1:13" ht="38.25" x14ac:dyDescent="0.25">
      <c r="A39" s="38">
        <v>33</v>
      </c>
      <c r="B39" s="41" t="s">
        <v>28</v>
      </c>
      <c r="C39" s="41" t="s">
        <v>59</v>
      </c>
      <c r="D39" s="41">
        <v>2008</v>
      </c>
      <c r="E39" s="42">
        <v>461</v>
      </c>
      <c r="F39" s="43">
        <v>28.81</v>
      </c>
      <c r="G39" s="6" t="s">
        <v>9</v>
      </c>
      <c r="H39" s="29" t="s">
        <v>30</v>
      </c>
      <c r="I39" s="27" t="s">
        <v>10</v>
      </c>
      <c r="J39" s="3"/>
      <c r="M39" s="5"/>
    </row>
    <row r="40" spans="1:13" ht="38.25" x14ac:dyDescent="0.25">
      <c r="A40" s="6">
        <v>34</v>
      </c>
      <c r="B40" s="41" t="s">
        <v>28</v>
      </c>
      <c r="C40" s="41" t="s">
        <v>60</v>
      </c>
      <c r="D40" s="41">
        <v>2010</v>
      </c>
      <c r="E40" s="42">
        <v>850</v>
      </c>
      <c r="F40" s="43">
        <v>60.71</v>
      </c>
      <c r="G40" s="6" t="s">
        <v>9</v>
      </c>
      <c r="H40" s="29" t="s">
        <v>30</v>
      </c>
      <c r="I40" s="27" t="s">
        <v>10</v>
      </c>
      <c r="J40" s="3"/>
    </row>
    <row r="41" spans="1:13" ht="38.25" x14ac:dyDescent="0.25">
      <c r="A41" s="38">
        <v>35</v>
      </c>
      <c r="B41" s="41" t="s">
        <v>28</v>
      </c>
      <c r="C41" s="41" t="s">
        <v>61</v>
      </c>
      <c r="D41" s="41">
        <v>2011</v>
      </c>
      <c r="E41" s="42">
        <v>172.2</v>
      </c>
      <c r="F41" s="43">
        <v>13.25</v>
      </c>
      <c r="G41" s="6" t="s">
        <v>9</v>
      </c>
      <c r="H41" s="29" t="s">
        <v>30</v>
      </c>
      <c r="I41" s="27" t="s">
        <v>10</v>
      </c>
      <c r="J41" s="3"/>
    </row>
    <row r="42" spans="1:13" ht="38.25" x14ac:dyDescent="0.25">
      <c r="A42" s="38">
        <v>36</v>
      </c>
      <c r="B42" s="41" t="s">
        <v>28</v>
      </c>
      <c r="C42" s="41" t="s">
        <v>62</v>
      </c>
      <c r="D42" s="41">
        <v>2011</v>
      </c>
      <c r="E42" s="42">
        <v>172.2</v>
      </c>
      <c r="F42" s="43">
        <v>13.25</v>
      </c>
      <c r="G42" s="6" t="s">
        <v>9</v>
      </c>
      <c r="H42" s="29" t="s">
        <v>30</v>
      </c>
      <c r="I42" s="27" t="s">
        <v>10</v>
      </c>
      <c r="J42" s="3"/>
    </row>
    <row r="43" spans="1:13" ht="38.25" x14ac:dyDescent="0.25">
      <c r="A43" s="6">
        <v>37</v>
      </c>
      <c r="B43" s="41" t="s">
        <v>28</v>
      </c>
      <c r="C43" s="41" t="s">
        <v>63</v>
      </c>
      <c r="D43" s="41">
        <v>2011</v>
      </c>
      <c r="E43" s="42">
        <v>172.2</v>
      </c>
      <c r="F43" s="43">
        <v>13.25</v>
      </c>
      <c r="G43" s="6" t="s">
        <v>9</v>
      </c>
      <c r="H43" s="29" t="s">
        <v>30</v>
      </c>
      <c r="I43" s="27" t="s">
        <v>10</v>
      </c>
      <c r="J43" s="3"/>
    </row>
    <row r="44" spans="1:13" ht="38.25" x14ac:dyDescent="0.25">
      <c r="A44" s="38">
        <v>38</v>
      </c>
      <c r="B44" s="41" t="s">
        <v>64</v>
      </c>
      <c r="C44" s="41" t="s">
        <v>65</v>
      </c>
      <c r="D44" s="41">
        <v>2011</v>
      </c>
      <c r="E44" s="42">
        <v>600.24</v>
      </c>
      <c r="F44" s="43">
        <v>46.17</v>
      </c>
      <c r="G44" s="6" t="s">
        <v>9</v>
      </c>
      <c r="H44" s="29" t="s">
        <v>30</v>
      </c>
      <c r="I44" s="27" t="s">
        <v>10</v>
      </c>
      <c r="J44" s="3"/>
    </row>
    <row r="45" spans="1:13" ht="38.25" x14ac:dyDescent="0.25">
      <c r="A45" s="38">
        <v>39</v>
      </c>
      <c r="B45" s="41" t="s">
        <v>64</v>
      </c>
      <c r="C45" s="41" t="s">
        <v>66</v>
      </c>
      <c r="D45" s="41">
        <v>2011</v>
      </c>
      <c r="E45" s="42">
        <v>599</v>
      </c>
      <c r="F45" s="43">
        <v>46.08</v>
      </c>
      <c r="G45" s="6" t="s">
        <v>9</v>
      </c>
      <c r="H45" s="29" t="s">
        <v>30</v>
      </c>
      <c r="I45" s="27" t="s">
        <v>10</v>
      </c>
      <c r="J45" s="3"/>
    </row>
    <row r="46" spans="1:13" s="21" customFormat="1" ht="38.25" x14ac:dyDescent="0.25">
      <c r="A46" s="6">
        <v>40</v>
      </c>
      <c r="B46" s="41" t="s">
        <v>64</v>
      </c>
      <c r="C46" s="41" t="s">
        <v>67</v>
      </c>
      <c r="D46" s="41">
        <v>2011</v>
      </c>
      <c r="E46" s="42">
        <v>599</v>
      </c>
      <c r="F46" s="43">
        <v>46.08</v>
      </c>
      <c r="G46" s="6" t="s">
        <v>9</v>
      </c>
      <c r="H46" s="29" t="s">
        <v>30</v>
      </c>
      <c r="I46" s="27" t="s">
        <v>10</v>
      </c>
      <c r="J46" s="3"/>
    </row>
    <row r="47" spans="1:13" s="21" customFormat="1" ht="38.25" x14ac:dyDescent="0.25">
      <c r="A47" s="38">
        <v>41</v>
      </c>
      <c r="B47" s="41" t="s">
        <v>64</v>
      </c>
      <c r="C47" s="41" t="s">
        <v>68</v>
      </c>
      <c r="D47" s="41">
        <v>2011</v>
      </c>
      <c r="E47" s="41">
        <v>598.98</v>
      </c>
      <c r="F47" s="43">
        <v>46.08</v>
      </c>
      <c r="G47" s="6" t="s">
        <v>9</v>
      </c>
      <c r="H47" s="29" t="s">
        <v>30</v>
      </c>
      <c r="I47" s="27" t="s">
        <v>10</v>
      </c>
      <c r="J47" s="3"/>
    </row>
    <row r="48" spans="1:13" s="21" customFormat="1" ht="38.25" x14ac:dyDescent="0.25">
      <c r="A48" s="38">
        <v>42</v>
      </c>
      <c r="B48" s="41" t="s">
        <v>28</v>
      </c>
      <c r="C48" s="41" t="s">
        <v>69</v>
      </c>
      <c r="D48" s="41">
        <v>2013</v>
      </c>
      <c r="E48" s="42">
        <v>70</v>
      </c>
      <c r="F48" s="43">
        <v>6.36</v>
      </c>
      <c r="G48" s="6" t="s">
        <v>9</v>
      </c>
      <c r="H48" s="29" t="s">
        <v>30</v>
      </c>
      <c r="I48" s="27" t="s">
        <v>10</v>
      </c>
      <c r="J48" s="3"/>
    </row>
    <row r="49" spans="1:14" s="21" customFormat="1" ht="38.25" x14ac:dyDescent="0.25">
      <c r="A49" s="6">
        <v>43</v>
      </c>
      <c r="B49" s="41" t="s">
        <v>28</v>
      </c>
      <c r="C49" s="41" t="s">
        <v>70</v>
      </c>
      <c r="D49" s="41">
        <v>2013</v>
      </c>
      <c r="E49" s="42">
        <v>269</v>
      </c>
      <c r="F49" s="43">
        <v>24.45</v>
      </c>
      <c r="G49" s="6" t="s">
        <v>9</v>
      </c>
      <c r="H49" s="29" t="s">
        <v>30</v>
      </c>
      <c r="I49" s="27" t="s">
        <v>10</v>
      </c>
      <c r="J49" s="3"/>
    </row>
    <row r="50" spans="1:14" s="21" customFormat="1" ht="38.25" x14ac:dyDescent="0.25">
      <c r="A50" s="38">
        <v>44</v>
      </c>
      <c r="B50" s="41" t="s">
        <v>28</v>
      </c>
      <c r="C50" s="41" t="s">
        <v>71</v>
      </c>
      <c r="D50" s="41">
        <v>2013</v>
      </c>
      <c r="E50" s="42">
        <v>175</v>
      </c>
      <c r="F50" s="43">
        <v>15.91</v>
      </c>
      <c r="G50" s="6" t="s">
        <v>9</v>
      </c>
      <c r="H50" s="29" t="s">
        <v>30</v>
      </c>
      <c r="I50" s="27" t="s">
        <v>10</v>
      </c>
      <c r="J50" s="3"/>
    </row>
    <row r="51" spans="1:14" s="21" customFormat="1" ht="38.25" x14ac:dyDescent="0.25">
      <c r="A51" s="38">
        <v>45</v>
      </c>
      <c r="B51" s="41" t="s">
        <v>28</v>
      </c>
      <c r="C51" s="41" t="s">
        <v>72</v>
      </c>
      <c r="D51" s="41">
        <v>2015</v>
      </c>
      <c r="E51" s="41">
        <v>132.84</v>
      </c>
      <c r="F51" s="43">
        <v>14.76</v>
      </c>
      <c r="G51" s="6" t="s">
        <v>9</v>
      </c>
      <c r="H51" s="29" t="s">
        <v>30</v>
      </c>
      <c r="I51" s="27" t="s">
        <v>10</v>
      </c>
      <c r="J51" s="3"/>
    </row>
    <row r="52" spans="1:14" ht="38.25" x14ac:dyDescent="0.25">
      <c r="A52" s="6">
        <v>46</v>
      </c>
      <c r="B52" s="41" t="s">
        <v>16</v>
      </c>
      <c r="C52" s="41" t="s">
        <v>73</v>
      </c>
      <c r="D52" s="41">
        <v>2016</v>
      </c>
      <c r="E52" s="42">
        <v>196.8</v>
      </c>
      <c r="F52" s="43">
        <v>24.6</v>
      </c>
      <c r="G52" s="6" t="s">
        <v>9</v>
      </c>
      <c r="H52" s="29" t="s">
        <v>30</v>
      </c>
      <c r="I52" s="27" t="s">
        <v>10</v>
      </c>
      <c r="J52" s="21"/>
    </row>
    <row r="53" spans="1:14" ht="38.25" x14ac:dyDescent="0.25">
      <c r="A53" s="38">
        <v>47</v>
      </c>
      <c r="B53" s="41" t="s">
        <v>16</v>
      </c>
      <c r="C53" s="41" t="s">
        <v>74</v>
      </c>
      <c r="D53" s="41">
        <v>2016</v>
      </c>
      <c r="E53" s="42">
        <v>196.8</v>
      </c>
      <c r="F53" s="43">
        <v>24.6</v>
      </c>
      <c r="G53" s="6" t="s">
        <v>9</v>
      </c>
      <c r="H53" s="29" t="s">
        <v>30</v>
      </c>
      <c r="I53" s="27" t="s">
        <v>10</v>
      </c>
      <c r="J53" s="21"/>
    </row>
    <row r="54" spans="1:14" ht="38.25" x14ac:dyDescent="0.25">
      <c r="A54" s="38">
        <v>48</v>
      </c>
      <c r="B54" s="41" t="s">
        <v>16</v>
      </c>
      <c r="C54" s="41" t="s">
        <v>75</v>
      </c>
      <c r="D54" s="41">
        <v>2016</v>
      </c>
      <c r="E54" s="42">
        <v>196.8</v>
      </c>
      <c r="F54" s="43">
        <v>24.6</v>
      </c>
      <c r="G54" s="6" t="s">
        <v>9</v>
      </c>
      <c r="H54" s="29" t="s">
        <v>30</v>
      </c>
      <c r="I54" s="27" t="s">
        <v>10</v>
      </c>
      <c r="J54" s="21"/>
    </row>
    <row r="55" spans="1:14" ht="38.25" x14ac:dyDescent="0.25">
      <c r="A55" s="6">
        <v>49</v>
      </c>
      <c r="B55" s="41" t="s">
        <v>16</v>
      </c>
      <c r="C55" s="41" t="s">
        <v>76</v>
      </c>
      <c r="D55" s="41">
        <v>2016</v>
      </c>
      <c r="E55" s="42">
        <v>196.8</v>
      </c>
      <c r="F55" s="43">
        <v>24.6</v>
      </c>
      <c r="G55" s="6" t="s">
        <v>9</v>
      </c>
      <c r="H55" s="29" t="s">
        <v>30</v>
      </c>
      <c r="I55" s="27" t="s">
        <v>10</v>
      </c>
      <c r="J55" s="21"/>
    </row>
    <row r="56" spans="1:14" ht="38.25" x14ac:dyDescent="0.25">
      <c r="A56" s="38">
        <v>50</v>
      </c>
      <c r="B56" s="41" t="s">
        <v>16</v>
      </c>
      <c r="C56" s="41" t="s">
        <v>77</v>
      </c>
      <c r="D56" s="41">
        <v>2016</v>
      </c>
      <c r="E56" s="42">
        <v>196.8</v>
      </c>
      <c r="F56" s="43">
        <v>24.6</v>
      </c>
      <c r="G56" s="6" t="s">
        <v>9</v>
      </c>
      <c r="H56" s="29" t="s">
        <v>30</v>
      </c>
      <c r="I56" s="27" t="s">
        <v>10</v>
      </c>
      <c r="J56" s="21"/>
    </row>
    <row r="57" spans="1:14" ht="38.25" x14ac:dyDescent="0.25">
      <c r="A57" s="38">
        <v>51</v>
      </c>
      <c r="B57" s="41" t="s">
        <v>16</v>
      </c>
      <c r="C57" s="41" t="s">
        <v>78</v>
      </c>
      <c r="D57" s="41">
        <v>2016</v>
      </c>
      <c r="E57" s="42">
        <v>196.8</v>
      </c>
      <c r="F57" s="43">
        <v>24.6</v>
      </c>
      <c r="G57" s="6" t="s">
        <v>9</v>
      </c>
      <c r="H57" s="29" t="s">
        <v>30</v>
      </c>
      <c r="I57" s="27" t="s">
        <v>10</v>
      </c>
      <c r="J57" s="21"/>
    </row>
    <row r="58" spans="1:14" ht="38.25" x14ac:dyDescent="0.25">
      <c r="A58" s="6">
        <v>52</v>
      </c>
      <c r="B58" s="41" t="s">
        <v>16</v>
      </c>
      <c r="C58" s="41" t="s">
        <v>79</v>
      </c>
      <c r="D58" s="41">
        <v>2016</v>
      </c>
      <c r="E58" s="42">
        <v>196.8</v>
      </c>
      <c r="F58" s="43">
        <v>24.6</v>
      </c>
      <c r="G58" s="6" t="s">
        <v>9</v>
      </c>
      <c r="H58" s="29" t="s">
        <v>30</v>
      </c>
      <c r="I58" s="27" t="s">
        <v>10</v>
      </c>
      <c r="J58" s="21"/>
    </row>
    <row r="59" spans="1:14" s="21" customFormat="1" ht="38.25" x14ac:dyDescent="0.25">
      <c r="A59" s="38">
        <v>53</v>
      </c>
      <c r="B59" s="41" t="s">
        <v>16</v>
      </c>
      <c r="C59" s="41" t="s">
        <v>80</v>
      </c>
      <c r="D59" s="41">
        <v>2016</v>
      </c>
      <c r="E59" s="42">
        <v>196.8</v>
      </c>
      <c r="F59" s="43">
        <v>24.6</v>
      </c>
      <c r="G59" s="6" t="s">
        <v>9</v>
      </c>
      <c r="H59" s="29" t="s">
        <v>30</v>
      </c>
      <c r="I59" s="27" t="s">
        <v>10</v>
      </c>
    </row>
    <row r="60" spans="1:14" ht="38.25" x14ac:dyDescent="0.25">
      <c r="A60" s="38">
        <v>54</v>
      </c>
      <c r="B60" s="41" t="s">
        <v>16</v>
      </c>
      <c r="C60" s="41" t="s">
        <v>81</v>
      </c>
      <c r="D60" s="41">
        <v>2016</v>
      </c>
      <c r="E60" s="42">
        <v>196.8</v>
      </c>
      <c r="F60" s="43">
        <v>24.6</v>
      </c>
      <c r="G60" s="6" t="s">
        <v>9</v>
      </c>
      <c r="H60" s="29" t="s">
        <v>30</v>
      </c>
      <c r="I60" s="27" t="s">
        <v>10</v>
      </c>
      <c r="J60" s="21"/>
    </row>
    <row r="61" spans="1:14" ht="38.25" x14ac:dyDescent="0.25">
      <c r="A61" s="6">
        <v>55</v>
      </c>
      <c r="B61" s="41" t="s">
        <v>16</v>
      </c>
      <c r="C61" s="41" t="s">
        <v>82</v>
      </c>
      <c r="D61" s="41">
        <v>2017</v>
      </c>
      <c r="E61" s="41">
        <v>190.65</v>
      </c>
      <c r="F61" s="43">
        <v>27.24</v>
      </c>
      <c r="G61" s="6" t="s">
        <v>9</v>
      </c>
      <c r="H61" s="29" t="s">
        <v>30</v>
      </c>
      <c r="I61" s="27" t="s">
        <v>10</v>
      </c>
      <c r="J61" s="21"/>
      <c r="N61" s="21"/>
    </row>
    <row r="62" spans="1:14" ht="38.25" x14ac:dyDescent="0.25">
      <c r="A62" s="38">
        <v>56</v>
      </c>
      <c r="B62" s="41" t="s">
        <v>16</v>
      </c>
      <c r="C62" s="41" t="s">
        <v>83</v>
      </c>
      <c r="D62" s="41">
        <v>2017</v>
      </c>
      <c r="E62" s="41">
        <v>190.65</v>
      </c>
      <c r="F62" s="43">
        <v>27.24</v>
      </c>
      <c r="G62" s="6" t="s">
        <v>9</v>
      </c>
      <c r="H62" s="29" t="s">
        <v>30</v>
      </c>
      <c r="I62" s="27" t="s">
        <v>10</v>
      </c>
      <c r="J62" s="21"/>
    </row>
    <row r="63" spans="1:14" ht="38.25" x14ac:dyDescent="0.25">
      <c r="A63" s="6">
        <v>57</v>
      </c>
      <c r="B63" s="41" t="s">
        <v>16</v>
      </c>
      <c r="C63" s="41" t="s">
        <v>84</v>
      </c>
      <c r="D63" s="41">
        <v>2017</v>
      </c>
      <c r="E63" s="41">
        <v>190.65</v>
      </c>
      <c r="F63" s="43">
        <v>27.24</v>
      </c>
      <c r="G63" s="6" t="s">
        <v>9</v>
      </c>
      <c r="H63" s="29" t="s">
        <v>30</v>
      </c>
      <c r="I63" s="27" t="s">
        <v>10</v>
      </c>
      <c r="J63" s="21"/>
    </row>
    <row r="64" spans="1:14" ht="38.25" x14ac:dyDescent="0.25">
      <c r="A64" s="38">
        <v>58</v>
      </c>
      <c r="B64" s="41" t="s">
        <v>16</v>
      </c>
      <c r="C64" s="41" t="s">
        <v>85</v>
      </c>
      <c r="D64" s="41">
        <v>2017</v>
      </c>
      <c r="E64" s="41">
        <v>190.65</v>
      </c>
      <c r="F64" s="43">
        <v>27.24</v>
      </c>
      <c r="G64" s="6" t="s">
        <v>9</v>
      </c>
      <c r="H64" s="29" t="s">
        <v>30</v>
      </c>
      <c r="I64" s="27" t="s">
        <v>10</v>
      </c>
      <c r="J64" s="21"/>
    </row>
    <row r="65" spans="1:10" ht="38.25" x14ac:dyDescent="0.25">
      <c r="A65" s="38">
        <v>59</v>
      </c>
      <c r="B65" s="41" t="s">
        <v>86</v>
      </c>
      <c r="C65" s="41" t="s">
        <v>87</v>
      </c>
      <c r="D65" s="41">
        <v>2002</v>
      </c>
      <c r="E65" s="42">
        <v>366</v>
      </c>
      <c r="F65" s="43">
        <v>16.64</v>
      </c>
      <c r="G65" s="6" t="s">
        <v>9</v>
      </c>
      <c r="H65" s="29" t="s">
        <v>88</v>
      </c>
      <c r="I65" s="27" t="s">
        <v>10</v>
      </c>
      <c r="J65" s="21"/>
    </row>
    <row r="66" spans="1:10" ht="38.25" x14ac:dyDescent="0.25">
      <c r="A66" s="6">
        <v>60</v>
      </c>
      <c r="B66" s="41" t="s">
        <v>89</v>
      </c>
      <c r="C66" s="41" t="s">
        <v>90</v>
      </c>
      <c r="D66" s="41">
        <v>1999</v>
      </c>
      <c r="E66" s="41">
        <v>617.32000000000005</v>
      </c>
      <c r="F66" s="43">
        <v>24.69</v>
      </c>
      <c r="G66" s="6" t="s">
        <v>9</v>
      </c>
      <c r="H66" s="29" t="s">
        <v>30</v>
      </c>
      <c r="I66" s="27" t="s">
        <v>10</v>
      </c>
      <c r="J66" s="21"/>
    </row>
    <row r="67" spans="1:10" x14ac:dyDescent="0.25">
      <c r="A67" s="9"/>
      <c r="B67" s="9" t="s">
        <v>11</v>
      </c>
      <c r="C67" s="8"/>
      <c r="D67" s="10"/>
      <c r="E67" s="36">
        <f>SUM(E7:E66)</f>
        <v>15396.279999999993</v>
      </c>
      <c r="F67" s="35">
        <f>SUM(F7:F66)</f>
        <v>1118.3100000000004</v>
      </c>
      <c r="G67" s="9"/>
      <c r="H67" s="14"/>
      <c r="I67" s="17"/>
      <c r="J67" s="21"/>
    </row>
    <row r="68" spans="1:10" x14ac:dyDescent="0.25">
      <c r="A68" s="21"/>
      <c r="B68" s="21"/>
      <c r="C68" s="23"/>
      <c r="F68" s="44"/>
      <c r="G68" s="21"/>
      <c r="J68" s="21"/>
    </row>
    <row r="69" spans="1:10" x14ac:dyDescent="0.25">
      <c r="A69" s="25"/>
      <c r="B69" s="26" t="s">
        <v>7</v>
      </c>
      <c r="C69" s="23"/>
      <c r="D69" s="23"/>
      <c r="E69" s="24"/>
      <c r="F69" s="24"/>
      <c r="G69" s="22"/>
      <c r="H69" s="28"/>
      <c r="I69" s="30"/>
      <c r="J69" s="21"/>
    </row>
    <row r="70" spans="1:10" x14ac:dyDescent="0.25">
      <c r="A70" s="22"/>
      <c r="B70" s="26" t="s">
        <v>13</v>
      </c>
      <c r="C70" s="23"/>
      <c r="D70" s="23"/>
      <c r="E70" s="24"/>
      <c r="F70" s="24"/>
      <c r="G70" s="22"/>
      <c r="H70" s="28"/>
      <c r="I70" s="30"/>
      <c r="J70" s="21"/>
    </row>
    <row r="71" spans="1:10" ht="51" x14ac:dyDescent="0.25">
      <c r="A71" s="27" t="s">
        <v>0</v>
      </c>
      <c r="B71" s="29" t="s">
        <v>1</v>
      </c>
      <c r="C71" s="29" t="s">
        <v>2</v>
      </c>
      <c r="D71" s="6" t="s">
        <v>12</v>
      </c>
      <c r="E71" s="29" t="s">
        <v>3</v>
      </c>
      <c r="F71" s="29" t="s">
        <v>14</v>
      </c>
      <c r="G71" s="29" t="s">
        <v>15</v>
      </c>
      <c r="H71" s="29" t="s">
        <v>4</v>
      </c>
      <c r="I71" s="29" t="s">
        <v>8</v>
      </c>
      <c r="J71" s="29" t="s">
        <v>5</v>
      </c>
    </row>
    <row r="72" spans="1:10" x14ac:dyDescent="0.25">
      <c r="A72" s="27">
        <v>1</v>
      </c>
      <c r="B72" s="27">
        <v>2</v>
      </c>
      <c r="C72" s="31">
        <v>3</v>
      </c>
      <c r="D72" s="27">
        <v>4</v>
      </c>
      <c r="E72" s="27">
        <v>5</v>
      </c>
      <c r="F72" s="27">
        <v>5</v>
      </c>
      <c r="G72" s="31">
        <v>6</v>
      </c>
      <c r="H72" s="31">
        <v>7</v>
      </c>
      <c r="I72" s="27">
        <v>8</v>
      </c>
      <c r="J72" s="31">
        <v>9</v>
      </c>
    </row>
    <row r="73" spans="1:10" ht="51" x14ac:dyDescent="0.25">
      <c r="A73" s="29">
        <v>1</v>
      </c>
      <c r="B73" s="45" t="s">
        <v>28</v>
      </c>
      <c r="C73" s="45" t="s">
        <v>91</v>
      </c>
      <c r="D73" s="41">
        <v>2002</v>
      </c>
      <c r="E73" s="42">
        <v>156</v>
      </c>
      <c r="F73" s="42">
        <v>0</v>
      </c>
      <c r="G73" s="20">
        <v>7.09</v>
      </c>
      <c r="H73" s="29" t="s">
        <v>9</v>
      </c>
      <c r="I73" s="29" t="s">
        <v>92</v>
      </c>
      <c r="J73" s="27" t="s">
        <v>10</v>
      </c>
    </row>
    <row r="74" spans="1:10" ht="51" x14ac:dyDescent="0.25">
      <c r="A74" s="27">
        <v>2</v>
      </c>
      <c r="B74" s="45" t="s">
        <v>28</v>
      </c>
      <c r="C74" s="45" t="s">
        <v>93</v>
      </c>
      <c r="D74" s="41">
        <v>2002</v>
      </c>
      <c r="E74" s="42">
        <v>156</v>
      </c>
      <c r="F74" s="42">
        <v>0</v>
      </c>
      <c r="G74" s="20">
        <v>4.95</v>
      </c>
      <c r="H74" s="29" t="s">
        <v>9</v>
      </c>
      <c r="I74" s="29" t="s">
        <v>92</v>
      </c>
      <c r="J74" s="27" t="s">
        <v>10</v>
      </c>
    </row>
    <row r="75" spans="1:10" s="21" customFormat="1" ht="51" x14ac:dyDescent="0.25">
      <c r="A75" s="29">
        <v>3</v>
      </c>
      <c r="B75" s="45" t="s">
        <v>28</v>
      </c>
      <c r="C75" s="45" t="s">
        <v>94</v>
      </c>
      <c r="D75" s="41">
        <v>1999</v>
      </c>
      <c r="E75" s="42">
        <v>139</v>
      </c>
      <c r="F75" s="42">
        <v>0</v>
      </c>
      <c r="G75" s="20">
        <v>5.56</v>
      </c>
      <c r="H75" s="29" t="s">
        <v>9</v>
      </c>
      <c r="I75" s="29" t="s">
        <v>92</v>
      </c>
      <c r="J75" s="27" t="s">
        <v>10</v>
      </c>
    </row>
    <row r="76" spans="1:10" s="21" customFormat="1" ht="51" x14ac:dyDescent="0.25">
      <c r="A76" s="27">
        <v>4</v>
      </c>
      <c r="B76" s="45" t="s">
        <v>28</v>
      </c>
      <c r="C76" s="45" t="s">
        <v>95</v>
      </c>
      <c r="D76" s="41">
        <v>2009</v>
      </c>
      <c r="E76" s="42">
        <v>156</v>
      </c>
      <c r="F76" s="42">
        <v>0</v>
      </c>
      <c r="G76" s="20">
        <v>10.4</v>
      </c>
      <c r="H76" s="29" t="s">
        <v>9</v>
      </c>
      <c r="I76" s="29" t="s">
        <v>92</v>
      </c>
      <c r="J76" s="27" t="s">
        <v>10</v>
      </c>
    </row>
    <row r="77" spans="1:10" s="21" customFormat="1" ht="51" x14ac:dyDescent="0.25">
      <c r="A77" s="29">
        <v>5</v>
      </c>
      <c r="B77" s="45" t="s">
        <v>28</v>
      </c>
      <c r="C77" s="46" t="s">
        <v>96</v>
      </c>
      <c r="D77" s="41">
        <v>2017</v>
      </c>
      <c r="E77" s="42">
        <v>190.65</v>
      </c>
      <c r="F77" s="42">
        <v>0</v>
      </c>
      <c r="G77" s="20">
        <v>27.24</v>
      </c>
      <c r="H77" s="29" t="s">
        <v>9</v>
      </c>
      <c r="I77" s="29" t="s">
        <v>92</v>
      </c>
      <c r="J77" s="27" t="s">
        <v>10</v>
      </c>
    </row>
    <row r="78" spans="1:10" ht="51" x14ac:dyDescent="0.25">
      <c r="A78" s="27">
        <v>6</v>
      </c>
      <c r="B78" s="45" t="s">
        <v>28</v>
      </c>
      <c r="C78" s="45" t="s">
        <v>97</v>
      </c>
      <c r="D78" s="41">
        <v>2006</v>
      </c>
      <c r="E78" s="42">
        <v>148.85</v>
      </c>
      <c r="F78" s="42">
        <v>0</v>
      </c>
      <c r="G78" s="20">
        <v>9.3000000000000007</v>
      </c>
      <c r="H78" s="29" t="s">
        <v>9</v>
      </c>
      <c r="I78" s="29" t="s">
        <v>92</v>
      </c>
      <c r="J78" s="27" t="s">
        <v>10</v>
      </c>
    </row>
    <row r="79" spans="1:10" ht="51" x14ac:dyDescent="0.25">
      <c r="A79" s="29">
        <v>7</v>
      </c>
      <c r="B79" s="45" t="s">
        <v>28</v>
      </c>
      <c r="C79" s="45" t="s">
        <v>98</v>
      </c>
      <c r="D79" s="41">
        <v>1997</v>
      </c>
      <c r="E79" s="42">
        <v>174.75</v>
      </c>
      <c r="F79" s="42">
        <v>0</v>
      </c>
      <c r="G79" s="20">
        <v>6.47</v>
      </c>
      <c r="H79" s="29" t="s">
        <v>9</v>
      </c>
      <c r="I79" s="29" t="s">
        <v>92</v>
      </c>
      <c r="J79" s="27" t="s">
        <v>10</v>
      </c>
    </row>
    <row r="80" spans="1:10" ht="51" x14ac:dyDescent="0.25">
      <c r="A80" s="27">
        <v>8</v>
      </c>
      <c r="B80" s="45" t="s">
        <v>28</v>
      </c>
      <c r="C80" s="45" t="s">
        <v>99</v>
      </c>
      <c r="D80" s="41">
        <v>1997</v>
      </c>
      <c r="E80" s="42">
        <v>140</v>
      </c>
      <c r="F80" s="42">
        <v>0</v>
      </c>
      <c r="G80" s="20">
        <v>5.19</v>
      </c>
      <c r="H80" s="29" t="s">
        <v>9</v>
      </c>
      <c r="I80" s="29" t="s">
        <v>92</v>
      </c>
      <c r="J80" s="27" t="s">
        <v>10</v>
      </c>
    </row>
    <row r="81" spans="1:10" ht="51" x14ac:dyDescent="0.25">
      <c r="A81" s="29">
        <v>9</v>
      </c>
      <c r="B81" s="45" t="s">
        <v>28</v>
      </c>
      <c r="C81" s="45" t="s">
        <v>100</v>
      </c>
      <c r="D81" s="41">
        <v>2017</v>
      </c>
      <c r="E81" s="42">
        <v>190.65</v>
      </c>
      <c r="F81" s="42">
        <v>0</v>
      </c>
      <c r="G81" s="20">
        <v>27.24</v>
      </c>
      <c r="H81" s="29" t="s">
        <v>9</v>
      </c>
      <c r="I81" s="29" t="s">
        <v>92</v>
      </c>
      <c r="J81" s="27" t="s">
        <v>10</v>
      </c>
    </row>
    <row r="82" spans="1:10" ht="51" x14ac:dyDescent="0.25">
      <c r="A82" s="27">
        <v>10</v>
      </c>
      <c r="B82" s="45" t="s">
        <v>28</v>
      </c>
      <c r="C82" s="45" t="s">
        <v>101</v>
      </c>
      <c r="D82" s="41">
        <v>1995</v>
      </c>
      <c r="E82" s="42">
        <v>41.07</v>
      </c>
      <c r="F82" s="42">
        <v>0</v>
      </c>
      <c r="G82" s="20">
        <v>1.64</v>
      </c>
      <c r="H82" s="29" t="s">
        <v>9</v>
      </c>
      <c r="I82" s="29" t="s">
        <v>92</v>
      </c>
      <c r="J82" s="27" t="s">
        <v>10</v>
      </c>
    </row>
    <row r="83" spans="1:10" ht="51" x14ac:dyDescent="0.25">
      <c r="A83" s="29">
        <v>11</v>
      </c>
      <c r="B83" s="45" t="s">
        <v>28</v>
      </c>
      <c r="C83" s="45" t="s">
        <v>102</v>
      </c>
      <c r="D83" s="41">
        <v>2008</v>
      </c>
      <c r="E83" s="42">
        <v>418.46</v>
      </c>
      <c r="F83" s="42">
        <v>0</v>
      </c>
      <c r="G83" s="20">
        <v>26.15</v>
      </c>
      <c r="H83" s="29" t="s">
        <v>9</v>
      </c>
      <c r="I83" s="29" t="s">
        <v>92</v>
      </c>
      <c r="J83" s="27" t="s">
        <v>10</v>
      </c>
    </row>
    <row r="84" spans="1:10" ht="51" x14ac:dyDescent="0.25">
      <c r="A84" s="27">
        <v>12</v>
      </c>
      <c r="B84" s="45" t="s">
        <v>103</v>
      </c>
      <c r="C84" s="45" t="s">
        <v>104</v>
      </c>
      <c r="D84" s="41">
        <v>2009</v>
      </c>
      <c r="E84" s="42">
        <v>0</v>
      </c>
      <c r="F84" s="42">
        <v>0</v>
      </c>
      <c r="G84" s="20">
        <v>0</v>
      </c>
      <c r="H84" s="29" t="s">
        <v>9</v>
      </c>
      <c r="I84" s="29" t="s">
        <v>105</v>
      </c>
      <c r="J84" s="27" t="s">
        <v>10</v>
      </c>
    </row>
    <row r="85" spans="1:10" ht="51" x14ac:dyDescent="0.25">
      <c r="A85" s="29">
        <v>13</v>
      </c>
      <c r="B85" s="45" t="s">
        <v>28</v>
      </c>
      <c r="C85" s="47" t="s">
        <v>106</v>
      </c>
      <c r="D85" s="41">
        <v>2017</v>
      </c>
      <c r="E85" s="42">
        <v>190.65</v>
      </c>
      <c r="F85" s="42">
        <v>0</v>
      </c>
      <c r="G85" s="20">
        <v>27.24</v>
      </c>
      <c r="H85" s="29" t="s">
        <v>9</v>
      </c>
      <c r="I85" s="29" t="s">
        <v>92</v>
      </c>
      <c r="J85" s="27" t="s">
        <v>10</v>
      </c>
    </row>
    <row r="86" spans="1:10" ht="51" x14ac:dyDescent="0.25">
      <c r="A86" s="27">
        <v>14</v>
      </c>
      <c r="B86" s="45" t="s">
        <v>28</v>
      </c>
      <c r="C86" s="47" t="s">
        <v>91</v>
      </c>
      <c r="D86" s="41">
        <v>2002</v>
      </c>
      <c r="E86" s="42">
        <v>156</v>
      </c>
      <c r="F86" s="42">
        <v>0</v>
      </c>
      <c r="G86" s="20">
        <v>7.09</v>
      </c>
      <c r="H86" s="29" t="s">
        <v>9</v>
      </c>
      <c r="I86" s="29" t="s">
        <v>92</v>
      </c>
      <c r="J86" s="27" t="s">
        <v>10</v>
      </c>
    </row>
    <row r="87" spans="1:10" ht="51" x14ac:dyDescent="0.25">
      <c r="A87" s="29">
        <v>15</v>
      </c>
      <c r="B87" s="45" t="s">
        <v>28</v>
      </c>
      <c r="C87" s="47" t="s">
        <v>107</v>
      </c>
      <c r="D87" s="41">
        <v>2002</v>
      </c>
      <c r="E87" s="42">
        <v>190.65</v>
      </c>
      <c r="F87" s="42">
        <v>0</v>
      </c>
      <c r="G87" s="20">
        <v>7.09</v>
      </c>
      <c r="H87" s="29" t="s">
        <v>9</v>
      </c>
      <c r="I87" s="29" t="s">
        <v>92</v>
      </c>
      <c r="J87" s="27" t="s">
        <v>10</v>
      </c>
    </row>
    <row r="88" spans="1:10" ht="51" x14ac:dyDescent="0.25">
      <c r="A88" s="27">
        <v>16</v>
      </c>
      <c r="B88" s="45" t="s">
        <v>28</v>
      </c>
      <c r="C88" s="47" t="s">
        <v>108</v>
      </c>
      <c r="D88" s="41">
        <v>2006</v>
      </c>
      <c r="E88" s="42">
        <v>189</v>
      </c>
      <c r="F88" s="42">
        <v>0</v>
      </c>
      <c r="G88" s="20">
        <v>6.75</v>
      </c>
      <c r="H88" s="29" t="s">
        <v>9</v>
      </c>
      <c r="I88" s="29" t="s">
        <v>92</v>
      </c>
      <c r="J88" s="27" t="s">
        <v>10</v>
      </c>
    </row>
    <row r="89" spans="1:10" ht="51" x14ac:dyDescent="0.25">
      <c r="A89" s="29">
        <v>17</v>
      </c>
      <c r="B89" s="45" t="s">
        <v>28</v>
      </c>
      <c r="C89" s="47" t="s">
        <v>109</v>
      </c>
      <c r="D89" s="41">
        <v>1999</v>
      </c>
      <c r="E89" s="42">
        <v>139</v>
      </c>
      <c r="F89" s="42">
        <v>0</v>
      </c>
      <c r="G89" s="20">
        <v>5.56</v>
      </c>
      <c r="H89" s="29" t="s">
        <v>9</v>
      </c>
      <c r="I89" s="29" t="s">
        <v>92</v>
      </c>
      <c r="J89" s="27" t="s">
        <v>10</v>
      </c>
    </row>
    <row r="90" spans="1:10" ht="51" x14ac:dyDescent="0.25">
      <c r="A90" s="27">
        <v>18</v>
      </c>
      <c r="B90" s="45" t="s">
        <v>28</v>
      </c>
      <c r="C90" s="47" t="s">
        <v>110</v>
      </c>
      <c r="D90" s="41">
        <v>1997</v>
      </c>
      <c r="E90" s="42">
        <v>174.84</v>
      </c>
      <c r="F90" s="42">
        <v>0</v>
      </c>
      <c r="G90" s="20">
        <v>6.47</v>
      </c>
      <c r="H90" s="29" t="s">
        <v>9</v>
      </c>
      <c r="I90" s="29" t="s">
        <v>92</v>
      </c>
      <c r="J90" s="27" t="s">
        <v>10</v>
      </c>
    </row>
    <row r="91" spans="1:10" ht="51" x14ac:dyDescent="0.25">
      <c r="A91" s="29">
        <v>19</v>
      </c>
      <c r="B91" s="45" t="s">
        <v>28</v>
      </c>
      <c r="C91" s="47" t="s">
        <v>111</v>
      </c>
      <c r="D91" s="41">
        <v>1999</v>
      </c>
      <c r="E91" s="42">
        <v>139</v>
      </c>
      <c r="F91" s="42">
        <v>0</v>
      </c>
      <c r="G91" s="20">
        <v>5.56</v>
      </c>
      <c r="H91" s="29" t="s">
        <v>9</v>
      </c>
      <c r="I91" s="29" t="s">
        <v>92</v>
      </c>
      <c r="J91" s="27" t="s">
        <v>10</v>
      </c>
    </row>
    <row r="92" spans="1:10" ht="51" x14ac:dyDescent="0.25">
      <c r="A92" s="27">
        <v>20</v>
      </c>
      <c r="B92" s="48" t="s">
        <v>28</v>
      </c>
      <c r="C92" s="48" t="s">
        <v>112</v>
      </c>
      <c r="D92" s="49">
        <v>1997</v>
      </c>
      <c r="E92" s="50">
        <v>174.75</v>
      </c>
      <c r="F92" s="42">
        <v>0</v>
      </c>
      <c r="G92" s="51">
        <v>6.47</v>
      </c>
      <c r="H92" s="29" t="s">
        <v>9</v>
      </c>
      <c r="I92" s="29" t="s">
        <v>92</v>
      </c>
      <c r="J92" s="27" t="s">
        <v>10</v>
      </c>
    </row>
    <row r="93" spans="1:10" x14ac:dyDescent="0.25">
      <c r="A93" s="9"/>
      <c r="B93" s="9" t="s">
        <v>11</v>
      </c>
      <c r="C93" s="8"/>
      <c r="D93" s="32"/>
      <c r="E93" s="33">
        <f>SUM(E73:E92)</f>
        <v>3265.32</v>
      </c>
      <c r="F93" s="52">
        <v>0</v>
      </c>
      <c r="G93" s="53">
        <f>SUM(G73:G92)</f>
        <v>203.46</v>
      </c>
      <c r="H93" s="14"/>
      <c r="I93" s="17"/>
      <c r="J93" s="9"/>
    </row>
    <row r="94" spans="1:10" x14ac:dyDescent="0.25">
      <c r="A94" s="21"/>
      <c r="B94" s="21"/>
      <c r="C94" s="23"/>
      <c r="F94" s="44"/>
      <c r="G94" s="21"/>
      <c r="J94" s="21"/>
    </row>
    <row r="95" spans="1:10" x14ac:dyDescent="0.25">
      <c r="A95" s="18"/>
      <c r="B95" s="11"/>
      <c r="C95" s="12"/>
      <c r="D95" s="12"/>
      <c r="E95" s="13"/>
      <c r="F95" s="13"/>
      <c r="G95" s="11"/>
      <c r="H95" s="15"/>
      <c r="I95" s="18"/>
      <c r="J95" s="11"/>
    </row>
    <row r="96" spans="1:10" x14ac:dyDescent="0.25">
      <c r="A96" s="18"/>
      <c r="B96" s="11"/>
      <c r="C96" s="12"/>
      <c r="D96" s="12"/>
      <c r="E96" s="13"/>
      <c r="F96" s="13"/>
      <c r="G96" s="11"/>
      <c r="H96" s="15"/>
      <c r="I96" s="18"/>
      <c r="J96" s="11"/>
    </row>
    <row r="97" spans="1:10" x14ac:dyDescent="0.25">
      <c r="A97" s="18"/>
      <c r="B97" s="11"/>
      <c r="C97" s="12"/>
      <c r="D97" s="12"/>
      <c r="E97" s="13"/>
      <c r="F97" s="13"/>
      <c r="G97" s="11"/>
      <c r="H97" s="15"/>
      <c r="I97" s="18"/>
      <c r="J97" s="11"/>
    </row>
    <row r="98" spans="1:10" x14ac:dyDescent="0.25">
      <c r="A98" s="18"/>
      <c r="B98" s="11"/>
      <c r="C98" s="12"/>
      <c r="D98" s="12"/>
      <c r="E98" s="13"/>
      <c r="F98" s="13"/>
      <c r="G98" s="11"/>
      <c r="H98" s="15"/>
      <c r="I98" s="18"/>
      <c r="J98" s="11"/>
    </row>
    <row r="99" spans="1:10" x14ac:dyDescent="0.25">
      <c r="A99" s="18"/>
      <c r="B99" s="11"/>
      <c r="C99" s="12"/>
      <c r="D99" s="12"/>
      <c r="E99" s="13"/>
      <c r="F99" s="13"/>
      <c r="G99" s="11"/>
      <c r="H99" s="15"/>
      <c r="I99" s="18"/>
      <c r="J99" s="11"/>
    </row>
    <row r="100" spans="1:10" x14ac:dyDescent="0.25">
      <c r="A100" s="18"/>
      <c r="B100" s="11"/>
      <c r="C100" s="12"/>
      <c r="D100" s="12"/>
      <c r="E100" s="13"/>
      <c r="F100" s="13"/>
      <c r="G100" s="11"/>
      <c r="H100" s="15"/>
      <c r="I100" s="18"/>
      <c r="J100" s="11"/>
    </row>
    <row r="101" spans="1:10" x14ac:dyDescent="0.25">
      <c r="A101" s="18"/>
      <c r="B101" s="11"/>
      <c r="C101" s="12"/>
      <c r="D101" s="12"/>
      <c r="E101" s="13"/>
      <c r="F101" s="13"/>
      <c r="G101" s="11"/>
      <c r="H101" s="15"/>
      <c r="I101" s="18"/>
      <c r="J101" s="11"/>
    </row>
    <row r="102" spans="1:10" x14ac:dyDescent="0.25">
      <c r="A102" s="18"/>
      <c r="B102" s="11"/>
      <c r="C102" s="12"/>
      <c r="D102" s="12"/>
      <c r="E102" s="13"/>
      <c r="F102" s="13"/>
      <c r="G102" s="11"/>
      <c r="H102" s="15"/>
      <c r="I102" s="18"/>
      <c r="J102" s="11"/>
    </row>
    <row r="103" spans="1:10" x14ac:dyDescent="0.25">
      <c r="A103" s="18"/>
      <c r="B103" s="11"/>
      <c r="C103" s="12"/>
      <c r="D103" s="12"/>
      <c r="E103" s="13"/>
      <c r="F103" s="13"/>
      <c r="G103" s="11"/>
      <c r="H103" s="15"/>
      <c r="I103" s="18"/>
      <c r="J103" s="11"/>
    </row>
    <row r="104" spans="1:10" x14ac:dyDescent="0.25">
      <c r="A104" s="18"/>
      <c r="B104" s="11"/>
      <c r="C104" s="12"/>
      <c r="D104" s="12"/>
      <c r="E104" s="13"/>
      <c r="F104" s="13"/>
      <c r="G104" s="11"/>
      <c r="H104" s="15"/>
      <c r="I104" s="18"/>
      <c r="J104" s="11"/>
    </row>
  </sheetData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elektr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Przysowa-Wydra Agata</dc:creator>
  <dc:description/>
  <cp:lastModifiedBy>Dziwosz Beata</cp:lastModifiedBy>
  <cp:revision>20</cp:revision>
  <cp:lastPrinted>2024-05-16T05:38:27Z</cp:lastPrinted>
  <dcterms:created xsi:type="dcterms:W3CDTF">2017-09-19T07:59:26Z</dcterms:created>
  <dcterms:modified xsi:type="dcterms:W3CDTF">2024-10-21T13:26:03Z</dcterms:modified>
  <dc:language>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UxC4dwLulzfINJ8nQH+xvX5LNGipWa4BRSZhPgxsCvkgUucO1p3+1b9Js+OMdAo8dhevkzbN3nVwn/ti1VTTpw==</vt:lpwstr>
  </property>
  <property fmtid="{D5CDD505-2E9C-101B-9397-08002B2CF9AE}" pid="4" name="MFClassificationDate">
    <vt:lpwstr>2024-03-13T11:05:58.3316665+01:00</vt:lpwstr>
  </property>
  <property fmtid="{D5CDD505-2E9C-101B-9397-08002B2CF9AE}" pid="5" name="MFClassifiedBySID">
    <vt:lpwstr>UxC4dwLulzfINJ8nQH+xvX5LNGipWa4BRSZhPgxsCvm42mrIC/DSDv0ggS+FjUN/2v1BBotkLlY5aAiEhoi6ucBJK6eLihAu5aMkL7lMiLaqZah0tiohHg+tovnwTks2</vt:lpwstr>
  </property>
  <property fmtid="{D5CDD505-2E9C-101B-9397-08002B2CF9AE}" pid="6" name="MFGRNItemId">
    <vt:lpwstr>GRN-d217fe0e-c8c4-421e-b92d-8b7a58e6c43b</vt:lpwstr>
  </property>
  <property fmtid="{D5CDD505-2E9C-101B-9397-08002B2CF9AE}" pid="7" name="MFHash">
    <vt:lpwstr>sr9lR+i3zlzPKqElPXcSlmYnwikIbpaGFSKVTgGuYpQ=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