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Z\Desktop\2211 BIP\"/>
    </mc:Choice>
  </mc:AlternateContent>
  <xr:revisionPtr revIDLastSave="0" documentId="13_ncr:1_{33201198-96CA-4EAF-8360-F9B2A293832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ącznik nr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6" i="1" l="1"/>
  <c r="E73" i="1" s="1"/>
  <c r="F56" i="1"/>
  <c r="F73" i="1" s="1"/>
</calcChain>
</file>

<file path=xl/sharedStrings.xml><?xml version="1.0" encoding="utf-8"?>
<sst xmlns="http://schemas.openxmlformats.org/spreadsheetml/2006/main" count="328" uniqueCount="96">
  <si>
    <t>L.p.</t>
  </si>
  <si>
    <t>Nazwa składnika majątku</t>
  </si>
  <si>
    <t>Numer inwentarzowy</t>
  </si>
  <si>
    <t>Wartość ewidencyjna</t>
  </si>
  <si>
    <t>Proponowany sposób zagospodarowania</t>
  </si>
  <si>
    <t>Klasyfikacja                   zbędny lub zużyty</t>
  </si>
  <si>
    <t>Wykaz zużytych składników rzeczowych majątku ruchomego</t>
  </si>
  <si>
    <t>Uwagi na temat stanu technicznego środka</t>
  </si>
  <si>
    <t>unieszkodliwienie</t>
  </si>
  <si>
    <t xml:space="preserve">składnik zdekompletowany,uszkodzony,połamany,całkowicie utracił wartość użytkową, naprawa nieopłacalna  </t>
  </si>
  <si>
    <t>zużyty składnik majątku</t>
  </si>
  <si>
    <t>Razem</t>
  </si>
  <si>
    <t>Rok przyjęcia</t>
  </si>
  <si>
    <t>Oszacowana wartośc rynkowa</t>
  </si>
  <si>
    <t>Załącznik nr 1</t>
  </si>
  <si>
    <t>Stolik</t>
  </si>
  <si>
    <t>Biurko</t>
  </si>
  <si>
    <t>Regał</t>
  </si>
  <si>
    <t>Ewidencja wartościowa</t>
  </si>
  <si>
    <t>Ewidencja ilościowa</t>
  </si>
  <si>
    <t>US-808/943</t>
  </si>
  <si>
    <t>US-808/944</t>
  </si>
  <si>
    <t>US-808/945</t>
  </si>
  <si>
    <t>US-808/946</t>
  </si>
  <si>
    <t>US-808/947</t>
  </si>
  <si>
    <t>US-808/948</t>
  </si>
  <si>
    <t>US-808/949</t>
  </si>
  <si>
    <t>US-808/950</t>
  </si>
  <si>
    <t>US-808/951</t>
  </si>
  <si>
    <t>US-808/1295</t>
  </si>
  <si>
    <t>US-808/1301</t>
  </si>
  <si>
    <t>Etykietownica</t>
  </si>
  <si>
    <t>US-T-491/144</t>
  </si>
  <si>
    <t>Krzesło</t>
  </si>
  <si>
    <t>US-808/134</t>
  </si>
  <si>
    <t>US-808/939</t>
  </si>
  <si>
    <t>US-808/1217</t>
  </si>
  <si>
    <t>US-808/1222</t>
  </si>
  <si>
    <t>US-808/1226</t>
  </si>
  <si>
    <t>US-808/1363</t>
  </si>
  <si>
    <t>US-808/1367</t>
  </si>
  <si>
    <t>US-808/1369</t>
  </si>
  <si>
    <t>US-808/1437</t>
  </si>
  <si>
    <t>US-808/1445</t>
  </si>
  <si>
    <t>US-808/1577</t>
  </si>
  <si>
    <t>US-808/1580</t>
  </si>
  <si>
    <t>US-808/1703</t>
  </si>
  <si>
    <t>US-808/1779</t>
  </si>
  <si>
    <t>Frankownica</t>
  </si>
  <si>
    <t>US-T-808/43</t>
  </si>
  <si>
    <t>Maszyna do pisania</t>
  </si>
  <si>
    <t>US-T-803-0/59</t>
  </si>
  <si>
    <t>US-808/1247</t>
  </si>
  <si>
    <t>szafka do lodowki</t>
  </si>
  <si>
    <t>US-808/346</t>
  </si>
  <si>
    <t>US-808/560</t>
  </si>
  <si>
    <t>US-808/1056</t>
  </si>
  <si>
    <t>Niszczarka do dokumentów</t>
  </si>
  <si>
    <t>US-808/1023</t>
  </si>
  <si>
    <t>US-808/443</t>
  </si>
  <si>
    <t>Lodówka</t>
  </si>
  <si>
    <t>US-808/350</t>
  </si>
  <si>
    <t>US-808/488</t>
  </si>
  <si>
    <t>telefon stacjonarny</t>
  </si>
  <si>
    <t>nie dotyczy</t>
  </si>
  <si>
    <t>kalkulator</t>
  </si>
  <si>
    <t>kalkulator z rolką</t>
  </si>
  <si>
    <t>godło</t>
  </si>
  <si>
    <t>czajnik</t>
  </si>
  <si>
    <t>ekspres przelewowy</t>
  </si>
  <si>
    <t>lampka</t>
  </si>
  <si>
    <t>wentylator</t>
  </si>
  <si>
    <t>podgrzewacz wody</t>
  </si>
  <si>
    <t>przedłużacz</t>
  </si>
  <si>
    <t>zabudowa</t>
  </si>
  <si>
    <t>US-808/486</t>
  </si>
  <si>
    <t>Podnóżek</t>
  </si>
  <si>
    <t>US-808/1407</t>
  </si>
  <si>
    <t>Zestaw bezpieczny podpis</t>
  </si>
  <si>
    <t>Dozownik do mydła</t>
  </si>
  <si>
    <t>ilość szt.</t>
  </si>
  <si>
    <t>Oszacowana wartość rynkowa jednostkowa</t>
  </si>
  <si>
    <t>Oszacowana wartość rynkowa</t>
  </si>
  <si>
    <t>US-808/1449</t>
  </si>
  <si>
    <t>Drukarka</t>
  </si>
  <si>
    <t>US-T-491/97</t>
  </si>
  <si>
    <t>US/808/353</t>
  </si>
  <si>
    <t>US-808/1296</t>
  </si>
  <si>
    <t>US-808/1297</t>
  </si>
  <si>
    <t>US-808/1299</t>
  </si>
  <si>
    <t>US-808/1300</t>
  </si>
  <si>
    <t>US-808/1302</t>
  </si>
  <si>
    <t>US-808/1303</t>
  </si>
  <si>
    <t>US-808/1304</t>
  </si>
  <si>
    <t>Laptop</t>
  </si>
  <si>
    <t>US-T-626/122/2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</si>
</sst>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7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Border="1" applyAlignment="1">
      <alignment horizontal="right" vertical="center"/>
    </xf>
    <xf numFmtId="0" fontId="5" fillId="0" borderId="1" xfId="0" applyFont="1" applyBorder="1"/>
    <xf numFmtId="4" fontId="5" fillId="0" borderId="1" xfId="0" applyNumberFormat="1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Font="1"/>
    <xf numFmtId="0" fontId="2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4"/>
  <sheetViews>
    <sheetView tabSelected="1" topLeftCell="A69" zoomScaleNormal="100" workbookViewId="0">
      <selection activeCell="G58" sqref="G58"/>
    </sheetView>
  </sheetViews>
  <sheetFormatPr defaultColWidth="8.7109375" defaultRowHeight="15" x14ac:dyDescent="0.25"/>
  <cols>
    <col min="1" max="1" width="5" customWidth="1"/>
    <col min="2" max="2" width="17.42578125" customWidth="1"/>
    <col min="3" max="3" width="14" style="1" customWidth="1"/>
    <col min="4" max="4" width="7.5703125" style="1" customWidth="1"/>
    <col min="5" max="5" width="8.5703125" style="2" customWidth="1"/>
    <col min="6" max="6" width="7.85546875" style="2" customWidth="1"/>
    <col min="7" max="7" width="15.85546875" customWidth="1"/>
    <col min="8" max="8" width="41.140625" customWidth="1"/>
    <col min="9" max="9" width="20.5703125" customWidth="1"/>
    <col min="1007" max="1025" width="11.5703125" customWidth="1"/>
  </cols>
  <sheetData>
    <row r="1" spans="1:1025" x14ac:dyDescent="0.25">
      <c r="A1" s="8"/>
      <c r="B1" s="5"/>
      <c r="C1" s="6"/>
      <c r="D1" s="6"/>
      <c r="E1" s="12"/>
      <c r="F1" s="12"/>
      <c r="G1" s="5"/>
      <c r="H1" s="5"/>
      <c r="I1" s="5"/>
    </row>
    <row r="2" spans="1:1025" x14ac:dyDescent="0.25">
      <c r="A2" s="5"/>
      <c r="B2" s="21" t="s">
        <v>6</v>
      </c>
      <c r="C2" s="6"/>
      <c r="D2" s="6"/>
      <c r="E2" s="7"/>
      <c r="F2" s="7"/>
      <c r="G2" s="5"/>
      <c r="H2" s="5"/>
      <c r="I2" s="5"/>
    </row>
    <row r="3" spans="1:1025" ht="7.5" customHeight="1" x14ac:dyDescent="0.25">
      <c r="A3" s="5"/>
      <c r="B3" s="21"/>
      <c r="C3" s="6"/>
      <c r="D3" s="6"/>
      <c r="E3" s="7"/>
      <c r="F3" s="7"/>
      <c r="G3" s="5"/>
      <c r="H3" s="5"/>
      <c r="I3" s="5"/>
    </row>
    <row r="4" spans="1:1025" hidden="1" x14ac:dyDescent="0.25">
      <c r="A4" s="22"/>
      <c r="B4" s="21"/>
      <c r="C4" s="6"/>
      <c r="D4" s="6"/>
      <c r="E4" s="7"/>
      <c r="F4" s="7"/>
      <c r="G4" s="5"/>
      <c r="H4" s="5"/>
      <c r="I4" s="5"/>
    </row>
    <row r="5" spans="1:1025" ht="21.75" hidden="1" customHeight="1" x14ac:dyDescent="0.25">
      <c r="A5" s="5"/>
      <c r="B5" s="5"/>
      <c r="C5" s="6"/>
      <c r="D5" s="6"/>
      <c r="E5" s="7"/>
      <c r="F5" s="7"/>
      <c r="G5" s="5"/>
      <c r="H5" s="5"/>
      <c r="I5" s="5"/>
    </row>
    <row r="6" spans="1:1025" x14ac:dyDescent="0.25">
      <c r="A6" s="15" t="s">
        <v>18</v>
      </c>
      <c r="B6" s="15"/>
      <c r="C6" s="5"/>
      <c r="D6" s="5"/>
      <c r="E6" s="7"/>
      <c r="F6" s="7"/>
      <c r="G6" s="5"/>
      <c r="H6" s="5"/>
      <c r="I6" s="15" t="s">
        <v>14</v>
      </c>
    </row>
    <row r="7" spans="1:1025" ht="48.2" customHeight="1" x14ac:dyDescent="0.25">
      <c r="A7" s="9" t="s">
        <v>0</v>
      </c>
      <c r="B7" s="23" t="s">
        <v>1</v>
      </c>
      <c r="C7" s="23" t="s">
        <v>2</v>
      </c>
      <c r="D7" s="23" t="s">
        <v>12</v>
      </c>
      <c r="E7" s="23" t="s">
        <v>3</v>
      </c>
      <c r="F7" s="23" t="s">
        <v>13</v>
      </c>
      <c r="G7" s="23" t="s">
        <v>4</v>
      </c>
      <c r="H7" s="23" t="s">
        <v>7</v>
      </c>
      <c r="I7" s="23" t="s">
        <v>5</v>
      </c>
    </row>
    <row r="8" spans="1:1025" s="3" customFormat="1" x14ac:dyDescent="0.25">
      <c r="A8" s="9">
        <v>1</v>
      </c>
      <c r="B8" s="9">
        <v>2</v>
      </c>
      <c r="C8" s="10">
        <v>3</v>
      </c>
      <c r="D8" s="9">
        <v>4</v>
      </c>
      <c r="E8" s="9">
        <v>5</v>
      </c>
      <c r="F8" s="10">
        <v>6</v>
      </c>
      <c r="G8" s="10">
        <v>7</v>
      </c>
      <c r="H8" s="10">
        <v>8</v>
      </c>
      <c r="I8" s="10">
        <v>9</v>
      </c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</row>
    <row r="9" spans="1:1025" s="3" customFormat="1" ht="42" customHeight="1" x14ac:dyDescent="0.25">
      <c r="A9" s="24">
        <v>1</v>
      </c>
      <c r="B9" s="23" t="s">
        <v>17</v>
      </c>
      <c r="C9" s="23" t="s">
        <v>20</v>
      </c>
      <c r="D9" s="16">
        <v>2006</v>
      </c>
      <c r="E9" s="20">
        <v>0.75</v>
      </c>
      <c r="F9" s="20">
        <v>0</v>
      </c>
      <c r="G9" s="23" t="s">
        <v>8</v>
      </c>
      <c r="H9" s="23" t="s">
        <v>9</v>
      </c>
      <c r="I9" s="9" t="s">
        <v>10</v>
      </c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 s="3" customFormat="1" ht="42" customHeight="1" x14ac:dyDescent="0.25">
      <c r="A10" s="9">
        <v>2</v>
      </c>
      <c r="B10" s="23" t="s">
        <v>17</v>
      </c>
      <c r="C10" s="23" t="s">
        <v>21</v>
      </c>
      <c r="D10" s="16">
        <v>2006</v>
      </c>
      <c r="E10" s="20">
        <v>0.75</v>
      </c>
      <c r="F10" s="20">
        <v>0</v>
      </c>
      <c r="G10" s="23" t="s">
        <v>8</v>
      </c>
      <c r="H10" s="23" t="s">
        <v>9</v>
      </c>
      <c r="I10" s="9" t="s">
        <v>10</v>
      </c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s="3" customFormat="1" ht="45" customHeight="1" x14ac:dyDescent="0.25">
      <c r="A11" s="9">
        <v>3</v>
      </c>
      <c r="B11" s="23" t="s">
        <v>17</v>
      </c>
      <c r="C11" s="23" t="s">
        <v>22</v>
      </c>
      <c r="D11" s="16">
        <v>2006</v>
      </c>
      <c r="E11" s="20">
        <v>0.75</v>
      </c>
      <c r="F11" s="20">
        <v>0</v>
      </c>
      <c r="G11" s="23" t="s">
        <v>8</v>
      </c>
      <c r="H11" s="23" t="s">
        <v>9</v>
      </c>
      <c r="I11" s="9" t="s">
        <v>10</v>
      </c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s="3" customFormat="1" ht="45" customHeight="1" x14ac:dyDescent="0.25">
      <c r="A12" s="9">
        <v>4</v>
      </c>
      <c r="B12" s="23" t="s">
        <v>17</v>
      </c>
      <c r="C12" s="23" t="s">
        <v>23</v>
      </c>
      <c r="D12" s="16">
        <v>2006</v>
      </c>
      <c r="E12" s="20">
        <v>0.9</v>
      </c>
      <c r="F12" s="20">
        <v>0.05</v>
      </c>
      <c r="G12" s="23" t="s">
        <v>8</v>
      </c>
      <c r="H12" s="23" t="s">
        <v>9</v>
      </c>
      <c r="I12" s="9" t="s">
        <v>10</v>
      </c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s="3" customFormat="1" ht="47.25" customHeight="1" x14ac:dyDescent="0.25">
      <c r="A13" s="9">
        <v>5</v>
      </c>
      <c r="B13" s="23" t="s">
        <v>17</v>
      </c>
      <c r="C13" s="23" t="s">
        <v>24</v>
      </c>
      <c r="D13" s="16">
        <v>2006</v>
      </c>
      <c r="E13" s="20">
        <v>0.9</v>
      </c>
      <c r="F13" s="20">
        <v>0.05</v>
      </c>
      <c r="G13" s="23" t="s">
        <v>8</v>
      </c>
      <c r="H13" s="23" t="s">
        <v>9</v>
      </c>
      <c r="I13" s="9" t="s">
        <v>10</v>
      </c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s="3" customFormat="1" ht="43.5" customHeight="1" x14ac:dyDescent="0.25">
      <c r="A14" s="9">
        <v>6</v>
      </c>
      <c r="B14" s="23" t="s">
        <v>17</v>
      </c>
      <c r="C14" s="23" t="s">
        <v>25</v>
      </c>
      <c r="D14" s="16">
        <v>2006</v>
      </c>
      <c r="E14" s="20">
        <v>1.49</v>
      </c>
      <c r="F14" s="20">
        <v>0.08</v>
      </c>
      <c r="G14" s="23" t="s">
        <v>8</v>
      </c>
      <c r="H14" s="23" t="s">
        <v>9</v>
      </c>
      <c r="I14" s="9" t="s">
        <v>10</v>
      </c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s="3" customFormat="1" ht="45" customHeight="1" x14ac:dyDescent="0.25">
      <c r="A15" s="9">
        <v>7</v>
      </c>
      <c r="B15" s="23" t="s">
        <v>17</v>
      </c>
      <c r="C15" s="23" t="s">
        <v>26</v>
      </c>
      <c r="D15" s="16">
        <v>2006</v>
      </c>
      <c r="E15" s="20">
        <v>7.55</v>
      </c>
      <c r="F15" s="20">
        <v>0.42</v>
      </c>
      <c r="G15" s="23" t="s">
        <v>8</v>
      </c>
      <c r="H15" s="23" t="s">
        <v>9</v>
      </c>
      <c r="I15" s="9" t="s">
        <v>10</v>
      </c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s="3" customFormat="1" ht="44.25" customHeight="1" x14ac:dyDescent="0.25">
      <c r="A16" s="9">
        <v>8</v>
      </c>
      <c r="B16" s="23" t="s">
        <v>17</v>
      </c>
      <c r="C16" s="23" t="s">
        <v>27</v>
      </c>
      <c r="D16" s="16">
        <v>2006</v>
      </c>
      <c r="E16" s="20">
        <v>0</v>
      </c>
      <c r="F16" s="20">
        <v>0</v>
      </c>
      <c r="G16" s="23" t="s">
        <v>8</v>
      </c>
      <c r="H16" s="23" t="s">
        <v>9</v>
      </c>
      <c r="I16" s="9" t="s">
        <v>10</v>
      </c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5" s="3" customFormat="1" ht="44.25" customHeight="1" x14ac:dyDescent="0.25">
      <c r="A17" s="9">
        <v>9</v>
      </c>
      <c r="B17" s="23" t="s">
        <v>17</v>
      </c>
      <c r="C17" s="23" t="s">
        <v>28</v>
      </c>
      <c r="D17" s="16">
        <v>2006</v>
      </c>
      <c r="E17" s="20">
        <v>0</v>
      </c>
      <c r="F17" s="20">
        <v>0</v>
      </c>
      <c r="G17" s="23" t="s">
        <v>8</v>
      </c>
      <c r="H17" s="23" t="s">
        <v>9</v>
      </c>
      <c r="I17" s="9" t="s">
        <v>10</v>
      </c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5" s="3" customFormat="1" ht="51" x14ac:dyDescent="0.25">
      <c r="A18" s="9">
        <v>10</v>
      </c>
      <c r="B18" s="23" t="s">
        <v>17</v>
      </c>
      <c r="C18" s="23" t="s">
        <v>29</v>
      </c>
      <c r="D18" s="16">
        <v>2006</v>
      </c>
      <c r="E18" s="20">
        <v>0</v>
      </c>
      <c r="F18" s="20">
        <v>0</v>
      </c>
      <c r="G18" s="23" t="s">
        <v>8</v>
      </c>
      <c r="H18" s="23" t="s">
        <v>9</v>
      </c>
      <c r="I18" s="9" t="s">
        <v>10</v>
      </c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5" s="3" customFormat="1" ht="51" x14ac:dyDescent="0.25">
      <c r="A19" s="9">
        <v>11</v>
      </c>
      <c r="B19" s="23" t="s">
        <v>17</v>
      </c>
      <c r="C19" s="23" t="s">
        <v>30</v>
      </c>
      <c r="D19" s="16">
        <v>2006</v>
      </c>
      <c r="E19" s="20">
        <v>0</v>
      </c>
      <c r="F19" s="20">
        <v>0</v>
      </c>
      <c r="G19" s="23" t="s">
        <v>8</v>
      </c>
      <c r="H19" s="23" t="s">
        <v>9</v>
      </c>
      <c r="I19" s="9" t="s">
        <v>10</v>
      </c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5" s="3" customFormat="1" ht="55.5" customHeight="1" x14ac:dyDescent="0.25">
      <c r="A20" s="9">
        <v>12</v>
      </c>
      <c r="B20" s="23" t="s">
        <v>31</v>
      </c>
      <c r="C20" s="23" t="s">
        <v>32</v>
      </c>
      <c r="D20" s="16">
        <v>2008</v>
      </c>
      <c r="E20" s="20">
        <v>6222</v>
      </c>
      <c r="F20" s="20">
        <v>345.66</v>
      </c>
      <c r="G20" s="23" t="s">
        <v>8</v>
      </c>
      <c r="H20" s="23" t="s">
        <v>9</v>
      </c>
      <c r="I20" s="9" t="s">
        <v>10</v>
      </c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5" s="3" customFormat="1" ht="46.5" customHeight="1" x14ac:dyDescent="0.25">
      <c r="A21" s="9">
        <v>13</v>
      </c>
      <c r="B21" s="23" t="s">
        <v>33</v>
      </c>
      <c r="C21" s="23" t="s">
        <v>34</v>
      </c>
      <c r="D21" s="16">
        <v>2008</v>
      </c>
      <c r="E21" s="20">
        <v>160</v>
      </c>
      <c r="F21" s="20">
        <v>10</v>
      </c>
      <c r="G21" s="23" t="s">
        <v>8</v>
      </c>
      <c r="H21" s="23" t="s">
        <v>9</v>
      </c>
      <c r="I21" s="9" t="s">
        <v>10</v>
      </c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5" s="3" customFormat="1" ht="44.25" customHeight="1" x14ac:dyDescent="0.25">
      <c r="A22" s="9">
        <v>14</v>
      </c>
      <c r="B22" s="23" t="s">
        <v>33</v>
      </c>
      <c r="C22" s="23" t="s">
        <v>35</v>
      </c>
      <c r="D22" s="16">
        <v>2008</v>
      </c>
      <c r="E22" s="20">
        <v>30</v>
      </c>
      <c r="F22" s="20">
        <v>1.88</v>
      </c>
      <c r="G22" s="23" t="s">
        <v>8</v>
      </c>
      <c r="H22" s="23" t="s">
        <v>9</v>
      </c>
      <c r="I22" s="9" t="s">
        <v>10</v>
      </c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</row>
    <row r="23" spans="1:1025" s="3" customFormat="1" ht="42.75" customHeight="1" x14ac:dyDescent="0.25">
      <c r="A23" s="9">
        <v>15</v>
      </c>
      <c r="B23" s="23" t="s">
        <v>33</v>
      </c>
      <c r="C23" s="23" t="s">
        <v>36</v>
      </c>
      <c r="D23" s="16">
        <v>2008</v>
      </c>
      <c r="E23" s="20">
        <v>238</v>
      </c>
      <c r="F23" s="20">
        <v>14.88</v>
      </c>
      <c r="G23" s="23" t="s">
        <v>8</v>
      </c>
      <c r="H23" s="23" t="s">
        <v>9</v>
      </c>
      <c r="I23" s="9" t="s">
        <v>10</v>
      </c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1:1025" s="3" customFormat="1" ht="42.75" customHeight="1" x14ac:dyDescent="0.25">
      <c r="A24" s="9">
        <v>16</v>
      </c>
      <c r="B24" s="23" t="s">
        <v>33</v>
      </c>
      <c r="C24" s="23" t="s">
        <v>37</v>
      </c>
      <c r="D24" s="16">
        <v>2008</v>
      </c>
      <c r="E24" s="20">
        <v>238</v>
      </c>
      <c r="F24" s="20">
        <v>14.88</v>
      </c>
      <c r="G24" s="23" t="s">
        <v>8</v>
      </c>
      <c r="H24" s="23" t="s">
        <v>9</v>
      </c>
      <c r="I24" s="9" t="s">
        <v>10</v>
      </c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</row>
    <row r="25" spans="1:1025" s="3" customFormat="1" ht="39" customHeight="1" x14ac:dyDescent="0.25">
      <c r="A25" s="9">
        <v>17</v>
      </c>
      <c r="B25" s="23" t="s">
        <v>33</v>
      </c>
      <c r="C25" s="23" t="s">
        <v>38</v>
      </c>
      <c r="D25" s="16">
        <v>2008</v>
      </c>
      <c r="E25" s="20">
        <v>238</v>
      </c>
      <c r="F25" s="20">
        <v>14.88</v>
      </c>
      <c r="G25" s="23" t="s">
        <v>8</v>
      </c>
      <c r="H25" s="23" t="s">
        <v>9</v>
      </c>
      <c r="I25" s="9" t="s">
        <v>10</v>
      </c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</row>
    <row r="26" spans="1:1025" s="3" customFormat="1" ht="43.5" customHeight="1" x14ac:dyDescent="0.25">
      <c r="A26" s="9">
        <v>18</v>
      </c>
      <c r="B26" s="23" t="s">
        <v>33</v>
      </c>
      <c r="C26" s="23" t="s">
        <v>39</v>
      </c>
      <c r="D26" s="16">
        <v>2008</v>
      </c>
      <c r="E26" s="20">
        <v>235.45</v>
      </c>
      <c r="F26" s="20">
        <v>14.72</v>
      </c>
      <c r="G26" s="23" t="s">
        <v>8</v>
      </c>
      <c r="H26" s="23" t="s">
        <v>9</v>
      </c>
      <c r="I26" s="9" t="s">
        <v>10</v>
      </c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1:1025" s="3" customFormat="1" ht="47.25" customHeight="1" x14ac:dyDescent="0.25">
      <c r="A27" s="9">
        <v>19</v>
      </c>
      <c r="B27" s="23" t="s">
        <v>33</v>
      </c>
      <c r="C27" s="23" t="s">
        <v>40</v>
      </c>
      <c r="D27" s="16">
        <v>2007</v>
      </c>
      <c r="E27" s="20">
        <v>235.45</v>
      </c>
      <c r="F27" s="20">
        <v>13.85</v>
      </c>
      <c r="G27" s="23" t="s">
        <v>8</v>
      </c>
      <c r="H27" s="23" t="s">
        <v>9</v>
      </c>
      <c r="I27" s="9" t="s">
        <v>10</v>
      </c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1:1025" s="3" customFormat="1" ht="51" x14ac:dyDescent="0.25">
      <c r="A28" s="9">
        <v>20</v>
      </c>
      <c r="B28" s="23" t="s">
        <v>33</v>
      </c>
      <c r="C28" s="23" t="s">
        <v>41</v>
      </c>
      <c r="D28" s="16">
        <v>2007</v>
      </c>
      <c r="E28" s="20">
        <v>235.45</v>
      </c>
      <c r="F28" s="20">
        <v>13.85</v>
      </c>
      <c r="G28" s="23" t="s">
        <v>8</v>
      </c>
      <c r="H28" s="23" t="s">
        <v>9</v>
      </c>
      <c r="I28" s="9" t="s">
        <v>10</v>
      </c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1:1025" s="3" customFormat="1" ht="51" x14ac:dyDescent="0.25">
      <c r="A29" s="9">
        <v>21</v>
      </c>
      <c r="B29" s="23" t="s">
        <v>33</v>
      </c>
      <c r="C29" s="23" t="s">
        <v>42</v>
      </c>
      <c r="D29" s="16">
        <v>2008</v>
      </c>
      <c r="E29" s="20">
        <v>221.66</v>
      </c>
      <c r="F29" s="20">
        <v>13.85</v>
      </c>
      <c r="G29" s="23" t="s">
        <v>8</v>
      </c>
      <c r="H29" s="23" t="s">
        <v>9</v>
      </c>
      <c r="I29" s="9" t="s">
        <v>10</v>
      </c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</row>
    <row r="30" spans="1:1025" s="3" customFormat="1" ht="48" customHeight="1" x14ac:dyDescent="0.25">
      <c r="A30" s="9">
        <v>22</v>
      </c>
      <c r="B30" s="23" t="s">
        <v>33</v>
      </c>
      <c r="C30" s="23" t="s">
        <v>43</v>
      </c>
      <c r="D30" s="16">
        <v>2008</v>
      </c>
      <c r="E30" s="20">
        <v>221.66</v>
      </c>
      <c r="F30" s="20">
        <v>13.85</v>
      </c>
      <c r="G30" s="23" t="s">
        <v>8</v>
      </c>
      <c r="H30" s="23" t="s">
        <v>9</v>
      </c>
      <c r="I30" s="9" t="s">
        <v>10</v>
      </c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</row>
    <row r="31" spans="1:1025" s="3" customFormat="1" ht="51" customHeight="1" x14ac:dyDescent="0.25">
      <c r="A31" s="9">
        <v>23</v>
      </c>
      <c r="B31" s="23" t="s">
        <v>33</v>
      </c>
      <c r="C31" s="23" t="s">
        <v>44</v>
      </c>
      <c r="D31" s="16">
        <v>2011</v>
      </c>
      <c r="E31" s="20">
        <v>221.25</v>
      </c>
      <c r="F31" s="20">
        <v>17.03</v>
      </c>
      <c r="G31" s="23" t="s">
        <v>8</v>
      </c>
      <c r="H31" s="23" t="s">
        <v>9</v>
      </c>
      <c r="I31" s="9" t="s">
        <v>10</v>
      </c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</row>
    <row r="32" spans="1:1025" s="3" customFormat="1" ht="42" customHeight="1" x14ac:dyDescent="0.25">
      <c r="A32" s="9">
        <v>24</v>
      </c>
      <c r="B32" s="23" t="s">
        <v>33</v>
      </c>
      <c r="C32" s="23" t="s">
        <v>45</v>
      </c>
      <c r="D32" s="16">
        <v>2011</v>
      </c>
      <c r="E32" s="20">
        <v>221.25</v>
      </c>
      <c r="F32" s="20">
        <v>17.03</v>
      </c>
      <c r="G32" s="23" t="s">
        <v>8</v>
      </c>
      <c r="H32" s="23" t="s">
        <v>9</v>
      </c>
      <c r="I32" s="9" t="s">
        <v>10</v>
      </c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</row>
    <row r="33" spans="1:1025" s="3" customFormat="1" ht="49.5" customHeight="1" x14ac:dyDescent="0.25">
      <c r="A33" s="9">
        <v>25</v>
      </c>
      <c r="B33" s="23" t="s">
        <v>33</v>
      </c>
      <c r="C33" s="23" t="s">
        <v>46</v>
      </c>
      <c r="D33" s="16">
        <v>2013</v>
      </c>
      <c r="E33" s="25">
        <v>784.74</v>
      </c>
      <c r="F33" s="20">
        <v>71.34</v>
      </c>
      <c r="G33" s="23" t="s">
        <v>8</v>
      </c>
      <c r="H33" s="23" t="s">
        <v>9</v>
      </c>
      <c r="I33" s="9" t="s">
        <v>10</v>
      </c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</row>
    <row r="34" spans="1:1025" s="3" customFormat="1" ht="51" customHeight="1" x14ac:dyDescent="0.25">
      <c r="A34" s="9">
        <v>26</v>
      </c>
      <c r="B34" s="23" t="s">
        <v>33</v>
      </c>
      <c r="C34" s="23" t="s">
        <v>47</v>
      </c>
      <c r="D34" s="16">
        <v>2017</v>
      </c>
      <c r="E34" s="20">
        <v>278</v>
      </c>
      <c r="F34" s="20">
        <v>39.71</v>
      </c>
      <c r="G34" s="23" t="s">
        <v>8</v>
      </c>
      <c r="H34" s="23" t="s">
        <v>9</v>
      </c>
      <c r="I34" s="9" t="s">
        <v>10</v>
      </c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</row>
    <row r="35" spans="1:1025" s="3" customFormat="1" ht="46.5" customHeight="1" x14ac:dyDescent="0.25">
      <c r="A35" s="9">
        <v>27</v>
      </c>
      <c r="B35" s="23" t="s">
        <v>48</v>
      </c>
      <c r="C35" s="23" t="s">
        <v>49</v>
      </c>
      <c r="D35" s="16">
        <v>1997</v>
      </c>
      <c r="E35" s="20">
        <v>4880</v>
      </c>
      <c r="F35" s="20">
        <v>180.74</v>
      </c>
      <c r="G35" s="23" t="s">
        <v>8</v>
      </c>
      <c r="H35" s="23" t="s">
        <v>9</v>
      </c>
      <c r="I35" s="9" t="s">
        <v>10</v>
      </c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</row>
    <row r="36" spans="1:1025" s="3" customFormat="1" ht="50.25" customHeight="1" x14ac:dyDescent="0.25">
      <c r="A36" s="9">
        <v>28</v>
      </c>
      <c r="B36" s="23" t="s">
        <v>50</v>
      </c>
      <c r="C36" s="23" t="s">
        <v>51</v>
      </c>
      <c r="D36" s="16">
        <v>1992</v>
      </c>
      <c r="E36" s="20">
        <v>1262.44</v>
      </c>
      <c r="F36" s="20">
        <v>39.450000000000003</v>
      </c>
      <c r="G36" s="23" t="s">
        <v>8</v>
      </c>
      <c r="H36" s="23" t="s">
        <v>9</v>
      </c>
      <c r="I36" s="9" t="s">
        <v>10</v>
      </c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</row>
    <row r="37" spans="1:1025" s="3" customFormat="1" ht="39" customHeight="1" x14ac:dyDescent="0.25">
      <c r="A37" s="9">
        <v>29</v>
      </c>
      <c r="B37" s="23" t="s">
        <v>16</v>
      </c>
      <c r="C37" s="23" t="s">
        <v>52</v>
      </c>
      <c r="D37" s="16">
        <v>2006</v>
      </c>
      <c r="E37" s="20">
        <v>231.8</v>
      </c>
      <c r="F37" s="20">
        <v>14.49</v>
      </c>
      <c r="G37" s="23" t="s">
        <v>8</v>
      </c>
      <c r="H37" s="23" t="s">
        <v>9</v>
      </c>
      <c r="I37" s="9" t="s">
        <v>10</v>
      </c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</row>
    <row r="38" spans="1:1025" s="3" customFormat="1" ht="51" x14ac:dyDescent="0.25">
      <c r="A38" s="9">
        <v>30</v>
      </c>
      <c r="B38" s="23" t="s">
        <v>53</v>
      </c>
      <c r="C38" s="23" t="s">
        <v>54</v>
      </c>
      <c r="D38" s="16">
        <v>2006</v>
      </c>
      <c r="E38" s="20">
        <v>140</v>
      </c>
      <c r="F38" s="20">
        <v>8.75</v>
      </c>
      <c r="G38" s="23" t="s">
        <v>8</v>
      </c>
      <c r="H38" s="23" t="s">
        <v>9</v>
      </c>
      <c r="I38" s="9" t="s">
        <v>10</v>
      </c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</row>
    <row r="39" spans="1:1025" s="3" customFormat="1" ht="51" x14ac:dyDescent="0.25">
      <c r="A39" s="9">
        <v>31</v>
      </c>
      <c r="B39" s="23" t="s">
        <v>16</v>
      </c>
      <c r="C39" s="23" t="s">
        <v>55</v>
      </c>
      <c r="D39" s="16">
        <v>2006</v>
      </c>
      <c r="E39" s="20">
        <v>383.08</v>
      </c>
      <c r="F39" s="20">
        <v>23.94</v>
      </c>
      <c r="G39" s="23" t="s">
        <v>8</v>
      </c>
      <c r="H39" s="23" t="s">
        <v>9</v>
      </c>
      <c r="I39" s="9" t="s">
        <v>10</v>
      </c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</row>
    <row r="40" spans="1:1025" s="3" customFormat="1" ht="51" x14ac:dyDescent="0.25">
      <c r="A40" s="9">
        <v>32</v>
      </c>
      <c r="B40" s="23" t="s">
        <v>16</v>
      </c>
      <c r="C40" s="23" t="s">
        <v>56</v>
      </c>
      <c r="D40" s="16">
        <v>2006</v>
      </c>
      <c r="E40" s="20">
        <v>230.04</v>
      </c>
      <c r="F40" s="20">
        <v>14.37</v>
      </c>
      <c r="G40" s="23" t="s">
        <v>8</v>
      </c>
      <c r="H40" s="23" t="s">
        <v>9</v>
      </c>
      <c r="I40" s="9" t="s">
        <v>10</v>
      </c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1:1025" s="3" customFormat="1" ht="51" x14ac:dyDescent="0.25">
      <c r="A41" s="9">
        <v>33</v>
      </c>
      <c r="B41" s="23" t="s">
        <v>57</v>
      </c>
      <c r="C41" s="9" t="s">
        <v>58</v>
      </c>
      <c r="D41" s="16">
        <v>2006</v>
      </c>
      <c r="E41" s="20">
        <v>3498.96</v>
      </c>
      <c r="F41" s="20">
        <v>194.39</v>
      </c>
      <c r="G41" s="23" t="s">
        <v>8</v>
      </c>
      <c r="H41" s="23" t="s">
        <v>9</v>
      </c>
      <c r="I41" s="9" t="s">
        <v>10</v>
      </c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</row>
    <row r="42" spans="1:1025" s="3" customFormat="1" ht="42" customHeight="1" x14ac:dyDescent="0.25">
      <c r="A42" s="9">
        <v>34</v>
      </c>
      <c r="B42" s="23" t="s">
        <v>57</v>
      </c>
      <c r="C42" s="9" t="s">
        <v>59</v>
      </c>
      <c r="D42" s="16">
        <v>2008</v>
      </c>
      <c r="E42" s="20">
        <v>2498.56</v>
      </c>
      <c r="F42" s="20">
        <v>156.16</v>
      </c>
      <c r="G42" s="23" t="s">
        <v>8</v>
      </c>
      <c r="H42" s="23" t="s">
        <v>9</v>
      </c>
      <c r="I42" s="9" t="s">
        <v>10</v>
      </c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  <row r="43" spans="1:1025" s="3" customFormat="1" ht="42" customHeight="1" x14ac:dyDescent="0.25">
      <c r="A43" s="9">
        <v>35</v>
      </c>
      <c r="B43" s="23" t="s">
        <v>60</v>
      </c>
      <c r="C43" s="23" t="s">
        <v>61</v>
      </c>
      <c r="D43" s="16">
        <v>2006</v>
      </c>
      <c r="E43" s="20">
        <v>369</v>
      </c>
      <c r="F43" s="20">
        <v>23.06</v>
      </c>
      <c r="G43" s="23" t="s">
        <v>8</v>
      </c>
      <c r="H43" s="23" t="s">
        <v>9</v>
      </c>
      <c r="I43" s="9" t="s">
        <v>10</v>
      </c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</row>
    <row r="44" spans="1:1025" s="3" customFormat="1" ht="51" x14ac:dyDescent="0.25">
      <c r="A44" s="9">
        <v>36</v>
      </c>
      <c r="B44" s="23" t="s">
        <v>60</v>
      </c>
      <c r="C44" s="23" t="s">
        <v>62</v>
      </c>
      <c r="D44" s="16">
        <v>2008</v>
      </c>
      <c r="E44" s="20">
        <v>629</v>
      </c>
      <c r="F44" s="20">
        <v>39.31</v>
      </c>
      <c r="G44" s="23" t="s">
        <v>8</v>
      </c>
      <c r="H44" s="23" t="s">
        <v>9</v>
      </c>
      <c r="I44" s="9" t="s">
        <v>10</v>
      </c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  <row r="45" spans="1:1025" s="3" customFormat="1" ht="51" x14ac:dyDescent="0.25">
      <c r="A45" s="9">
        <v>37</v>
      </c>
      <c r="B45" s="23" t="s">
        <v>33</v>
      </c>
      <c r="C45" s="23" t="s">
        <v>83</v>
      </c>
      <c r="D45" s="16">
        <v>2000</v>
      </c>
      <c r="E45" s="20">
        <v>221.66</v>
      </c>
      <c r="F45" s="26">
        <v>0</v>
      </c>
      <c r="G45" s="23" t="s">
        <v>8</v>
      </c>
      <c r="H45" s="23" t="s">
        <v>9</v>
      </c>
      <c r="I45" s="9" t="s">
        <v>10</v>
      </c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</row>
    <row r="46" spans="1:1025" s="3" customFormat="1" ht="51" x14ac:dyDescent="0.25">
      <c r="A46" s="9">
        <v>38</v>
      </c>
      <c r="B46" s="23" t="s">
        <v>84</v>
      </c>
      <c r="C46" s="23" t="s">
        <v>85</v>
      </c>
      <c r="D46" s="16">
        <v>2000</v>
      </c>
      <c r="E46" s="20">
        <v>5926.76</v>
      </c>
      <c r="F46" s="26">
        <v>0</v>
      </c>
      <c r="G46" s="23" t="s">
        <v>8</v>
      </c>
      <c r="H46" s="23" t="s">
        <v>9</v>
      </c>
      <c r="I46" s="9" t="s">
        <v>10</v>
      </c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</row>
    <row r="47" spans="1:1025" s="3" customFormat="1" ht="51" x14ac:dyDescent="0.25">
      <c r="A47" s="9">
        <v>39</v>
      </c>
      <c r="B47" s="23" t="s">
        <v>15</v>
      </c>
      <c r="C47" s="23" t="s">
        <v>86</v>
      </c>
      <c r="D47" s="16">
        <v>2006</v>
      </c>
      <c r="E47" s="20">
        <v>7.0000000000000007E-2</v>
      </c>
      <c r="F47" s="26">
        <v>0</v>
      </c>
      <c r="G47" s="23" t="s">
        <v>8</v>
      </c>
      <c r="H47" s="23" t="s">
        <v>9</v>
      </c>
      <c r="I47" s="9" t="s">
        <v>10</v>
      </c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</row>
    <row r="48" spans="1:1025" s="3" customFormat="1" ht="51" x14ac:dyDescent="0.25">
      <c r="A48" s="9">
        <v>40</v>
      </c>
      <c r="B48" s="23" t="s">
        <v>17</v>
      </c>
      <c r="C48" s="23" t="s">
        <v>87</v>
      </c>
      <c r="D48" s="16">
        <v>2006</v>
      </c>
      <c r="E48" s="20">
        <v>0</v>
      </c>
      <c r="F48" s="20">
        <v>2</v>
      </c>
      <c r="G48" s="23" t="s">
        <v>8</v>
      </c>
      <c r="H48" s="23" t="s">
        <v>9</v>
      </c>
      <c r="I48" s="9" t="s">
        <v>10</v>
      </c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s="3" customFormat="1" ht="51" x14ac:dyDescent="0.25">
      <c r="A49" s="9">
        <v>41</v>
      </c>
      <c r="B49" s="23" t="s">
        <v>17</v>
      </c>
      <c r="C49" s="23" t="s">
        <v>88</v>
      </c>
      <c r="D49" s="16">
        <v>2006</v>
      </c>
      <c r="E49" s="20">
        <v>0</v>
      </c>
      <c r="F49" s="20">
        <v>2</v>
      </c>
      <c r="G49" s="23" t="s">
        <v>8</v>
      </c>
      <c r="H49" s="23" t="s">
        <v>9</v>
      </c>
      <c r="I49" s="9" t="s">
        <v>10</v>
      </c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</row>
    <row r="50" spans="1:1025" s="3" customFormat="1" ht="51" x14ac:dyDescent="0.25">
      <c r="A50" s="9">
        <v>42</v>
      </c>
      <c r="B50" s="23" t="s">
        <v>17</v>
      </c>
      <c r="C50" s="23" t="s">
        <v>89</v>
      </c>
      <c r="D50" s="16">
        <v>2006</v>
      </c>
      <c r="E50" s="20">
        <v>0</v>
      </c>
      <c r="F50" s="20">
        <v>2</v>
      </c>
      <c r="G50" s="23" t="s">
        <v>8</v>
      </c>
      <c r="H50" s="23" t="s">
        <v>9</v>
      </c>
      <c r="I50" s="9" t="s">
        <v>10</v>
      </c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  <c r="AMK50"/>
    </row>
    <row r="51" spans="1:1025" s="3" customFormat="1" ht="51" x14ac:dyDescent="0.25">
      <c r="A51" s="9">
        <v>43</v>
      </c>
      <c r="B51" s="23" t="s">
        <v>17</v>
      </c>
      <c r="C51" s="23" t="s">
        <v>90</v>
      </c>
      <c r="D51" s="16">
        <v>2006</v>
      </c>
      <c r="E51" s="20">
        <v>0</v>
      </c>
      <c r="F51" s="20">
        <v>2</v>
      </c>
      <c r="G51" s="23" t="s">
        <v>8</v>
      </c>
      <c r="H51" s="23" t="s">
        <v>9</v>
      </c>
      <c r="I51" s="9" t="s">
        <v>10</v>
      </c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 s="3" customFormat="1" ht="51" x14ac:dyDescent="0.25">
      <c r="A52" s="9">
        <v>44</v>
      </c>
      <c r="B52" s="23" t="s">
        <v>17</v>
      </c>
      <c r="C52" s="23" t="s">
        <v>91</v>
      </c>
      <c r="D52" s="16">
        <v>2006</v>
      </c>
      <c r="E52" s="20">
        <v>0</v>
      </c>
      <c r="F52" s="20">
        <v>2</v>
      </c>
      <c r="G52" s="23" t="s">
        <v>8</v>
      </c>
      <c r="H52" s="23" t="s">
        <v>9</v>
      </c>
      <c r="I52" s="9" t="s">
        <v>10</v>
      </c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 s="3" customFormat="1" ht="51" x14ac:dyDescent="0.25">
      <c r="A53" s="9">
        <v>45</v>
      </c>
      <c r="B53" s="23" t="s">
        <v>17</v>
      </c>
      <c r="C53" s="23" t="s">
        <v>92</v>
      </c>
      <c r="D53" s="16">
        <v>2006</v>
      </c>
      <c r="E53" s="20">
        <v>0</v>
      </c>
      <c r="F53" s="20">
        <v>2</v>
      </c>
      <c r="G53" s="23" t="s">
        <v>8</v>
      </c>
      <c r="H53" s="23" t="s">
        <v>9</v>
      </c>
      <c r="I53" s="9" t="s">
        <v>10</v>
      </c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  <row r="54" spans="1:1025" s="3" customFormat="1" ht="51" x14ac:dyDescent="0.25">
      <c r="A54" s="9">
        <v>46</v>
      </c>
      <c r="B54" s="23" t="s">
        <v>17</v>
      </c>
      <c r="C54" s="23" t="s">
        <v>93</v>
      </c>
      <c r="D54" s="16">
        <v>2006</v>
      </c>
      <c r="E54" s="20">
        <v>0</v>
      </c>
      <c r="F54" s="20">
        <v>2</v>
      </c>
      <c r="G54" s="23" t="s">
        <v>8</v>
      </c>
      <c r="H54" s="23" t="s">
        <v>9</v>
      </c>
      <c r="I54" s="9" t="s">
        <v>10</v>
      </c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  <c r="AMK54"/>
    </row>
    <row r="55" spans="1:1025" s="3" customFormat="1" ht="51" x14ac:dyDescent="0.25">
      <c r="A55" s="9">
        <v>47</v>
      </c>
      <c r="B55" s="23" t="s">
        <v>94</v>
      </c>
      <c r="C55" s="23" t="s">
        <v>95</v>
      </c>
      <c r="D55" s="27">
        <v>2006</v>
      </c>
      <c r="E55" s="20">
        <v>0</v>
      </c>
      <c r="F55" s="20">
        <v>200</v>
      </c>
      <c r="G55" s="23" t="s">
        <v>8</v>
      </c>
      <c r="H55" s="23" t="s">
        <v>9</v>
      </c>
      <c r="I55" s="9" t="s">
        <v>10</v>
      </c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  <c r="AMK55"/>
    </row>
    <row r="56" spans="1:1025" s="3" customFormat="1" x14ac:dyDescent="0.25">
      <c r="A56" s="9"/>
      <c r="B56" s="23"/>
      <c r="C56" s="23"/>
      <c r="D56" s="16"/>
      <c r="E56" s="34">
        <f>SUM(E9:E55)</f>
        <v>30065.370000000003</v>
      </c>
      <c r="F56" s="34">
        <f>SUM(F9:F55)</f>
        <v>1526.6700000000003</v>
      </c>
      <c r="G56" s="23"/>
      <c r="H56" s="23"/>
      <c r="I56" s="9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  <c r="AMK56"/>
    </row>
    <row r="57" spans="1:1025" s="3" customFormat="1" x14ac:dyDescent="0.25">
      <c r="A57" s="32" t="s">
        <v>19</v>
      </c>
      <c r="B57" s="33"/>
      <c r="C57" s="28"/>
      <c r="D57" s="28"/>
      <c r="E57" s="28"/>
      <c r="F57" s="28"/>
      <c r="G57" s="28"/>
      <c r="H57" s="28"/>
      <c r="I57" s="28"/>
      <c r="J57" s="19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  <c r="AMK57"/>
    </row>
    <row r="58" spans="1:1025" s="3" customFormat="1" ht="75.75" customHeight="1" x14ac:dyDescent="0.25">
      <c r="A58" s="9" t="s">
        <v>0</v>
      </c>
      <c r="B58" s="23" t="s">
        <v>1</v>
      </c>
      <c r="C58" s="23" t="s">
        <v>2</v>
      </c>
      <c r="D58" s="9" t="s">
        <v>80</v>
      </c>
      <c r="E58" s="23" t="s">
        <v>81</v>
      </c>
      <c r="F58" s="23" t="s">
        <v>82</v>
      </c>
      <c r="G58" s="23" t="s">
        <v>4</v>
      </c>
      <c r="H58" s="23" t="s">
        <v>7</v>
      </c>
      <c r="I58" s="23" t="s">
        <v>5</v>
      </c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  <c r="AMK58"/>
    </row>
    <row r="59" spans="1:1025" s="3" customFormat="1" ht="53.25" customHeight="1" x14ac:dyDescent="0.25">
      <c r="A59" s="9">
        <v>39</v>
      </c>
      <c r="B59" s="16" t="s">
        <v>63</v>
      </c>
      <c r="C59" s="16" t="s">
        <v>64</v>
      </c>
      <c r="D59" s="16">
        <v>19</v>
      </c>
      <c r="E59" s="18">
        <v>1</v>
      </c>
      <c r="F59" s="26">
        <v>17</v>
      </c>
      <c r="G59" s="23" t="s">
        <v>8</v>
      </c>
      <c r="H59" s="23" t="s">
        <v>9</v>
      </c>
      <c r="I59" s="9" t="s">
        <v>10</v>
      </c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  <c r="AMK59"/>
    </row>
    <row r="60" spans="1:1025" s="3" customFormat="1" ht="50.25" customHeight="1" x14ac:dyDescent="0.25">
      <c r="A60" s="9">
        <v>40</v>
      </c>
      <c r="B60" s="16" t="s">
        <v>65</v>
      </c>
      <c r="C60" s="16" t="s">
        <v>64</v>
      </c>
      <c r="D60" s="16">
        <v>25</v>
      </c>
      <c r="E60" s="18">
        <v>1</v>
      </c>
      <c r="F60" s="26">
        <v>25</v>
      </c>
      <c r="G60" s="23" t="s">
        <v>8</v>
      </c>
      <c r="H60" s="23" t="s">
        <v>9</v>
      </c>
      <c r="I60" s="9" t="s">
        <v>10</v>
      </c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  <c r="AMK60"/>
    </row>
    <row r="61" spans="1:1025" s="3" customFormat="1" ht="51" x14ac:dyDescent="0.25">
      <c r="A61" s="9">
        <v>41</v>
      </c>
      <c r="B61" s="16" t="s">
        <v>66</v>
      </c>
      <c r="C61" s="16" t="s">
        <v>64</v>
      </c>
      <c r="D61" s="16">
        <v>4</v>
      </c>
      <c r="E61" s="18">
        <v>4</v>
      </c>
      <c r="F61" s="26">
        <v>1</v>
      </c>
      <c r="G61" s="23" t="s">
        <v>8</v>
      </c>
      <c r="H61" s="23" t="s">
        <v>9</v>
      </c>
      <c r="I61" s="9" t="s">
        <v>10</v>
      </c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  <c r="AMK61"/>
    </row>
    <row r="62" spans="1:1025" s="3" customFormat="1" ht="49.5" customHeight="1" x14ac:dyDescent="0.25">
      <c r="A62" s="9">
        <v>42</v>
      </c>
      <c r="B62" s="16" t="s">
        <v>67</v>
      </c>
      <c r="C62" s="16" t="s">
        <v>64</v>
      </c>
      <c r="D62" s="16">
        <v>1</v>
      </c>
      <c r="E62" s="18">
        <v>1</v>
      </c>
      <c r="F62" s="26">
        <v>1</v>
      </c>
      <c r="G62" s="23" t="s">
        <v>8</v>
      </c>
      <c r="H62" s="23" t="s">
        <v>9</v>
      </c>
      <c r="I62" s="9" t="s">
        <v>10</v>
      </c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  <c r="AMK62"/>
    </row>
    <row r="63" spans="1:1025" s="3" customFormat="1" ht="46.5" customHeight="1" x14ac:dyDescent="0.25">
      <c r="A63" s="9">
        <v>43</v>
      </c>
      <c r="B63" s="16" t="s">
        <v>68</v>
      </c>
      <c r="C63" s="16" t="s">
        <v>64</v>
      </c>
      <c r="D63" s="16">
        <v>12</v>
      </c>
      <c r="E63" s="18">
        <v>1</v>
      </c>
      <c r="F63" s="26">
        <v>12</v>
      </c>
      <c r="G63" s="23" t="s">
        <v>8</v>
      </c>
      <c r="H63" s="23" t="s">
        <v>9</v>
      </c>
      <c r="I63" s="9" t="s">
        <v>10</v>
      </c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  <c r="AMK63"/>
    </row>
    <row r="64" spans="1:1025" s="3" customFormat="1" ht="51" customHeight="1" x14ac:dyDescent="0.25">
      <c r="A64" s="9">
        <v>44</v>
      </c>
      <c r="B64" s="16" t="s">
        <v>69</v>
      </c>
      <c r="C64" s="16" t="s">
        <v>64</v>
      </c>
      <c r="D64" s="16">
        <v>2</v>
      </c>
      <c r="E64" s="18">
        <v>1</v>
      </c>
      <c r="F64" s="26">
        <v>2</v>
      </c>
      <c r="G64" s="23" t="s">
        <v>8</v>
      </c>
      <c r="H64" s="23" t="s">
        <v>9</v>
      </c>
      <c r="I64" s="9" t="s">
        <v>10</v>
      </c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  <c r="AMK64"/>
    </row>
    <row r="65" spans="1:1025" s="3" customFormat="1" ht="51.75" customHeight="1" x14ac:dyDescent="0.25">
      <c r="A65" s="9">
        <v>45</v>
      </c>
      <c r="B65" s="16" t="s">
        <v>70</v>
      </c>
      <c r="C65" s="16" t="s">
        <v>64</v>
      </c>
      <c r="D65" s="16">
        <v>9</v>
      </c>
      <c r="E65" s="18">
        <v>1</v>
      </c>
      <c r="F65" s="26">
        <v>9</v>
      </c>
      <c r="G65" s="23" t="s">
        <v>8</v>
      </c>
      <c r="H65" s="23" t="s">
        <v>9</v>
      </c>
      <c r="I65" s="9" t="s">
        <v>10</v>
      </c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  <c r="AMK65"/>
    </row>
    <row r="66" spans="1:1025" ht="53.25" customHeight="1" x14ac:dyDescent="0.25">
      <c r="A66" s="9">
        <v>46</v>
      </c>
      <c r="B66" s="16" t="s">
        <v>71</v>
      </c>
      <c r="C66" s="16" t="s">
        <v>64</v>
      </c>
      <c r="D66" s="16">
        <v>6</v>
      </c>
      <c r="E66" s="18">
        <v>1</v>
      </c>
      <c r="F66" s="26">
        <v>6</v>
      </c>
      <c r="G66" s="23" t="s">
        <v>8</v>
      </c>
      <c r="H66" s="23" t="s">
        <v>9</v>
      </c>
      <c r="I66" s="9" t="s">
        <v>10</v>
      </c>
    </row>
    <row r="67" spans="1:1025" ht="49.5" customHeight="1" x14ac:dyDescent="0.25">
      <c r="A67" s="9">
        <v>47</v>
      </c>
      <c r="B67" s="16" t="s">
        <v>72</v>
      </c>
      <c r="C67" s="16" t="s">
        <v>64</v>
      </c>
      <c r="D67" s="16">
        <v>3</v>
      </c>
      <c r="E67" s="18">
        <v>1</v>
      </c>
      <c r="F67" s="26">
        <v>3</v>
      </c>
      <c r="G67" s="23" t="s">
        <v>8</v>
      </c>
      <c r="H67" s="23" t="s">
        <v>9</v>
      </c>
      <c r="I67" s="9" t="s">
        <v>10</v>
      </c>
    </row>
    <row r="68" spans="1:1025" ht="52.5" customHeight="1" x14ac:dyDescent="0.25">
      <c r="A68" s="9">
        <v>48</v>
      </c>
      <c r="B68" s="16" t="s">
        <v>73</v>
      </c>
      <c r="C68" s="16" t="s">
        <v>64</v>
      </c>
      <c r="D68" s="16">
        <v>4</v>
      </c>
      <c r="E68" s="18">
        <v>1</v>
      </c>
      <c r="F68" s="26">
        <v>4</v>
      </c>
      <c r="G68" s="23" t="s">
        <v>8</v>
      </c>
      <c r="H68" s="23" t="s">
        <v>9</v>
      </c>
      <c r="I68" s="9" t="s">
        <v>10</v>
      </c>
    </row>
    <row r="69" spans="1:1025" ht="52.5" customHeight="1" x14ac:dyDescent="0.25">
      <c r="A69" s="9">
        <v>49</v>
      </c>
      <c r="B69" s="16" t="s">
        <v>74</v>
      </c>
      <c r="C69" s="16" t="s">
        <v>75</v>
      </c>
      <c r="D69" s="16">
        <v>1</v>
      </c>
      <c r="E69" s="18">
        <v>1</v>
      </c>
      <c r="F69" s="26">
        <v>1</v>
      </c>
      <c r="G69" s="23" t="s">
        <v>8</v>
      </c>
      <c r="H69" s="23" t="s">
        <v>9</v>
      </c>
      <c r="I69" s="9" t="s">
        <v>10</v>
      </c>
    </row>
    <row r="70" spans="1:1025" ht="51" customHeight="1" x14ac:dyDescent="0.25">
      <c r="A70" s="9">
        <v>50</v>
      </c>
      <c r="B70" s="17" t="s">
        <v>76</v>
      </c>
      <c r="C70" s="17" t="s">
        <v>77</v>
      </c>
      <c r="D70" s="16">
        <v>1</v>
      </c>
      <c r="E70" s="18">
        <v>1</v>
      </c>
      <c r="F70" s="26">
        <v>1</v>
      </c>
      <c r="G70" s="23" t="s">
        <v>8</v>
      </c>
      <c r="H70" s="23" t="s">
        <v>9</v>
      </c>
      <c r="I70" s="9" t="s">
        <v>10</v>
      </c>
    </row>
    <row r="71" spans="1:1025" ht="52.5" customHeight="1" x14ac:dyDescent="0.25">
      <c r="A71" s="9">
        <v>51</v>
      </c>
      <c r="B71" s="17" t="s">
        <v>78</v>
      </c>
      <c r="C71" s="16" t="s">
        <v>64</v>
      </c>
      <c r="D71" s="16">
        <v>4</v>
      </c>
      <c r="E71" s="18">
        <v>1</v>
      </c>
      <c r="F71" s="26">
        <v>4</v>
      </c>
      <c r="G71" s="23" t="s">
        <v>8</v>
      </c>
      <c r="H71" s="23" t="s">
        <v>9</v>
      </c>
      <c r="I71" s="9" t="s">
        <v>10</v>
      </c>
    </row>
    <row r="72" spans="1:1025" ht="55.5" customHeight="1" x14ac:dyDescent="0.25">
      <c r="A72" s="9">
        <v>52</v>
      </c>
      <c r="B72" s="16" t="s">
        <v>79</v>
      </c>
      <c r="C72" s="16" t="s">
        <v>64</v>
      </c>
      <c r="D72" s="16">
        <v>1</v>
      </c>
      <c r="E72" s="18">
        <v>1</v>
      </c>
      <c r="F72" s="26">
        <v>1</v>
      </c>
      <c r="G72" s="23" t="s">
        <v>8</v>
      </c>
      <c r="H72" s="23" t="s">
        <v>9</v>
      </c>
      <c r="I72" s="9" t="s">
        <v>10</v>
      </c>
    </row>
    <row r="73" spans="1:1025" ht="23.85" customHeight="1" x14ac:dyDescent="0.25">
      <c r="A73" s="29"/>
      <c r="B73" s="9"/>
      <c r="C73" s="13" t="s">
        <v>11</v>
      </c>
      <c r="D73" s="11"/>
      <c r="E73" s="14">
        <f>SUM(E9:E72)</f>
        <v>60147.740000000005</v>
      </c>
      <c r="F73" s="14">
        <f>SUM(F9:F72)</f>
        <v>3140.3400000000006</v>
      </c>
      <c r="G73" s="11"/>
      <c r="H73" s="23"/>
      <c r="I73" s="23"/>
    </row>
    <row r="74" spans="1:1025" ht="0.75" customHeight="1" x14ac:dyDescent="0.25">
      <c r="A74" s="30"/>
      <c r="B74" s="30"/>
      <c r="C74" s="30"/>
      <c r="D74" s="30"/>
      <c r="E74" s="31"/>
      <c r="F74" s="31"/>
      <c r="G74" s="4"/>
      <c r="H74" s="4"/>
      <c r="I74" s="30"/>
    </row>
  </sheetData>
  <mergeCells count="1">
    <mergeCell ref="A57:B5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Dziwosz Beata</cp:lastModifiedBy>
  <cp:revision>23</cp:revision>
  <cp:lastPrinted>2024-10-09T07:18:53Z</cp:lastPrinted>
  <dcterms:created xsi:type="dcterms:W3CDTF">2017-09-19T07:59:26Z</dcterms:created>
  <dcterms:modified xsi:type="dcterms:W3CDTF">2024-10-10T11:01:59Z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2024-03-18T16:44:21.6138651+01:00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GRN-8c901ae2-50af-4d83-9e3f-efaa0ddd886c</vt:lpwstr>
  </property>
  <property fmtid="{D5CDD505-2E9C-101B-9397-08002B2CF9AE}" pid="7" name="MFHash">
    <vt:lpwstr>R4P4IUI9IoA8yMGpkNSm+Nxq2gLyioyJkSfUF3lHuXE=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